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codeName="{8C4F1C90-05EB-6A55-5F09-09C24B55AC0B}"/>
  <workbookPr codeName="ЭтаКнига" defaultThemeVersion="124226"/>
  <mc:AlternateContent xmlns:mc="http://schemas.openxmlformats.org/markup-compatibility/2006">
    <mc:Choice Requires="x15">
      <x15ac:absPath xmlns:x15ac="http://schemas.microsoft.com/office/spreadsheetml/2010/11/ac" url="D:\2023\001-OCHA-23 від 02.01.2023\закупки\ремонт\"/>
    </mc:Choice>
  </mc:AlternateContent>
  <xr:revisionPtr revIDLastSave="0" documentId="13_ncr:1_{8EB24BC4-7FAC-46B6-BDF9-8A6702259F46}" xr6:coauthVersionLast="47" xr6:coauthVersionMax="47" xr10:uidLastSave="{00000000-0000-0000-0000-000000000000}"/>
  <bookViews>
    <workbookView xWindow="-108" yWindow="-108" windowWidth="23256" windowHeight="12576" xr2:uid="{00000000-000D-0000-FFFF-FFFF00000000}"/>
  </bookViews>
  <sheets>
    <sheet name="Запит на закупівлю" sheetId="1" r:id="rId1"/>
    <sheet name="Форма пропозиції (постачальник)" sheetId="4" r:id="rId2"/>
  </sheets>
  <definedNames>
    <definedName name="_xlnm._FilterDatabase" localSheetId="0" hidden="1">'Запит на закупівлю'!$A$16:$F$36</definedName>
    <definedName name="_xlnm._FilterDatabase" localSheetId="1" hidden="1">'Форма пропозиції (постачальник)'!$A$6:$H$96</definedName>
    <definedName name="_xlnm.Print_Area" localSheetId="0">'Запит на закупівлю'!$A$1:$F$72</definedName>
    <definedName name="_xlnm.Print_Area" localSheetId="1">'Форма пропозиції (постачальник)'!$A$1:$H$96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4" l="1"/>
  <c r="B54" i="4"/>
  <c r="A54" i="4"/>
  <c r="D33" i="4"/>
  <c r="H33" i="4" s="1"/>
  <c r="D28" i="4"/>
  <c r="H28" i="4" s="1"/>
  <c r="D27" i="4"/>
  <c r="B71" i="4"/>
  <c r="A71" i="4"/>
  <c r="B26" i="4"/>
  <c r="C26" i="4"/>
  <c r="D26" i="4"/>
  <c r="E26" i="4"/>
  <c r="F26" i="4"/>
  <c r="B27" i="4"/>
  <c r="C27" i="4"/>
  <c r="E27" i="4"/>
  <c r="F27" i="4"/>
  <c r="B28" i="4"/>
  <c r="C28" i="4"/>
  <c r="E28" i="4"/>
  <c r="F28" i="4"/>
  <c r="B29" i="4"/>
  <c r="C29" i="4"/>
  <c r="D29" i="4"/>
  <c r="H29" i="4" s="1"/>
  <c r="E29" i="4"/>
  <c r="F29" i="4"/>
  <c r="B30" i="4"/>
  <c r="C30" i="4"/>
  <c r="D30" i="4"/>
  <c r="H30" i="4" s="1"/>
  <c r="E30" i="4"/>
  <c r="F30" i="4"/>
  <c r="B31" i="4"/>
  <c r="C31" i="4"/>
  <c r="D31" i="4"/>
  <c r="H31" i="4" s="1"/>
  <c r="E31" i="4"/>
  <c r="F31" i="4"/>
  <c r="B32" i="4"/>
  <c r="C32" i="4"/>
  <c r="D32" i="4"/>
  <c r="H32" i="4" s="1"/>
  <c r="E32" i="4"/>
  <c r="F32" i="4"/>
  <c r="B33" i="4"/>
  <c r="C33" i="4"/>
  <c r="E33" i="4"/>
  <c r="F33" i="4"/>
  <c r="B34" i="4"/>
  <c r="C34" i="4"/>
  <c r="D34" i="4"/>
  <c r="H34" i="4" s="1"/>
  <c r="E34" i="4"/>
  <c r="F34" i="4"/>
  <c r="B35" i="4"/>
  <c r="C35" i="4"/>
  <c r="D35" i="4"/>
  <c r="H35" i="4" s="1"/>
  <c r="E35" i="4"/>
  <c r="F35" i="4"/>
  <c r="B36" i="4"/>
  <c r="C36" i="4"/>
  <c r="D36" i="4"/>
  <c r="H36" i="4" s="1"/>
  <c r="E36" i="4"/>
  <c r="F36" i="4"/>
  <c r="B37" i="4"/>
  <c r="C37" i="4"/>
  <c r="D37" i="4"/>
  <c r="E37" i="4"/>
  <c r="F37" i="4"/>
  <c r="B38" i="4"/>
  <c r="C38" i="4"/>
  <c r="D38" i="4"/>
  <c r="E38" i="4"/>
  <c r="F38" i="4"/>
  <c r="B39" i="4"/>
  <c r="C39" i="4"/>
  <c r="D39" i="4"/>
  <c r="E39" i="4"/>
  <c r="F39" i="4"/>
  <c r="B40" i="4"/>
  <c r="C40" i="4"/>
  <c r="D40" i="4"/>
  <c r="E40" i="4"/>
  <c r="F40" i="4"/>
  <c r="B41" i="4"/>
  <c r="C41" i="4"/>
  <c r="D41" i="4"/>
  <c r="E41" i="4"/>
  <c r="F41" i="4"/>
  <c r="B42" i="4"/>
  <c r="C42" i="4"/>
  <c r="D42" i="4"/>
  <c r="E42" i="4"/>
  <c r="F42" i="4"/>
  <c r="B43" i="4"/>
  <c r="C43" i="4"/>
  <c r="D43" i="4"/>
  <c r="E43" i="4"/>
  <c r="F43" i="4"/>
  <c r="A28" i="4"/>
  <c r="A29" i="4"/>
  <c r="A30" i="4"/>
  <c r="A31" i="4"/>
  <c r="A32" i="4"/>
  <c r="A33" i="4"/>
  <c r="A34" i="4"/>
  <c r="A35" i="4"/>
  <c r="A36" i="4"/>
  <c r="A37" i="4"/>
  <c r="A38" i="4"/>
  <c r="A39" i="4"/>
  <c r="A40" i="4"/>
  <c r="A41" i="4"/>
  <c r="A42" i="4"/>
  <c r="A43" i="4"/>
  <c r="F55" i="4" l="1"/>
  <c r="B55" i="4"/>
  <c r="A55" i="4"/>
  <c r="H27" i="4"/>
  <c r="H37" i="4"/>
  <c r="H38" i="4"/>
  <c r="H39" i="4"/>
  <c r="H40" i="4"/>
  <c r="H41" i="4"/>
  <c r="H42" i="4"/>
  <c r="H43" i="4"/>
  <c r="A26" i="4"/>
  <c r="A27" i="4"/>
  <c r="C63" i="4"/>
  <c r="B72" i="4" l="1"/>
  <c r="B70" i="4"/>
  <c r="A72" i="4"/>
  <c r="A70" i="4"/>
  <c r="C60" i="4"/>
  <c r="C61" i="4"/>
  <c r="C62" i="4"/>
  <c r="C64" i="4"/>
  <c r="C65" i="4"/>
  <c r="C66" i="4"/>
  <c r="C59" i="4"/>
  <c r="B60" i="4"/>
  <c r="B61" i="4"/>
  <c r="B62" i="4"/>
  <c r="B63" i="4"/>
  <c r="B64" i="4"/>
  <c r="B65" i="4"/>
  <c r="B66" i="4"/>
  <c r="B59" i="4"/>
  <c r="A60" i="4"/>
  <c r="A61" i="4"/>
  <c r="A62" i="4"/>
  <c r="A63" i="4"/>
  <c r="A64" i="4"/>
  <c r="A65" i="4"/>
  <c r="A66" i="4"/>
  <c r="A59" i="4"/>
  <c r="F52" i="4"/>
  <c r="F53" i="4"/>
  <c r="F51" i="4"/>
  <c r="B53" i="4" l="1"/>
  <c r="B52" i="4"/>
  <c r="B51" i="4"/>
  <c r="A52" i="4"/>
  <c r="A53" i="4"/>
  <c r="A51" i="4"/>
  <c r="F25" i="4"/>
  <c r="A25" i="4"/>
  <c r="C25" i="4"/>
  <c r="E25" i="4"/>
  <c r="B25" i="4"/>
  <c r="H26" i="4"/>
  <c r="D25" i="4"/>
  <c r="H25" i="4" s="1"/>
  <c r="H45" i="4" l="1"/>
  <c r="A68" i="4"/>
  <c r="A3" i="4"/>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45" authorId="0" shapeId="0" xr:uid="{00000000-0006-0000-0100-000001000000}">
      <text>
        <r>
          <rPr>
            <sz val="9"/>
            <color indexed="81"/>
            <rFont val="Tahoma"/>
            <family val="2"/>
            <charset val="204"/>
          </rPr>
          <t xml:space="preserve">Загальна сума, що вказується на майданчику
</t>
        </r>
      </text>
    </comment>
  </commentList>
</comments>
</file>

<file path=xl/sharedStrings.xml><?xml version="1.0" encoding="utf-8"?>
<sst xmlns="http://schemas.openxmlformats.org/spreadsheetml/2006/main" count="134" uniqueCount="126">
  <si>
    <t>№ лоту*</t>
  </si>
  <si>
    <t>Вимоги</t>
  </si>
  <si>
    <t>Підверджуюча документація</t>
  </si>
  <si>
    <t>Критерії оцінки</t>
  </si>
  <si>
    <t>Вага критерію</t>
  </si>
  <si>
    <t>Умови оплати:</t>
  </si>
  <si>
    <t>Загальний термін договору:</t>
  </si>
  <si>
    <t>Гарантія:</t>
  </si>
  <si>
    <t>Звільнення від ПДВ:</t>
  </si>
  <si>
    <t>№</t>
  </si>
  <si>
    <t>Документи, що мають бути надані разом із ціновою пропозицією, в т.ч. документи, що підтверджують відповідність вимогам</t>
  </si>
  <si>
    <t>Предмет закупівлі:</t>
  </si>
  <si>
    <t>Цінова пропозиція</t>
  </si>
  <si>
    <t>вартість одиниці, грн (без ПДВ)</t>
  </si>
  <si>
    <t>вартість всього, грн (без ПДВ)</t>
  </si>
  <si>
    <t>Відповідність вимогам 
(ТАК / НІ)</t>
  </si>
  <si>
    <t>Документи додано до цінової пропозиції
(ТАК / НІ)</t>
  </si>
  <si>
    <t>*Відсутність зазначених документів може призвезти до автоматичної дискваліфікації</t>
  </si>
  <si>
    <t>Документи, що мають бути надані разом із ціновою пропозицією, в т.ч. документи, що підтверджують відповідність вимогам*</t>
  </si>
  <si>
    <t>Умови співпраці, загальні вимоги до робіт та послуг*</t>
  </si>
  <si>
    <t>*Невідповідність зазначеним вимогам призводить до автоматичної дискваліфікації</t>
  </si>
  <si>
    <t>Вимоги до надавачів послуг або виконавців робіт*</t>
  </si>
  <si>
    <t>Підписанням та поданням цієї цінової пропозиції учасник погоджується з наступним:</t>
  </si>
  <si>
    <t>Відомості про компанію учасника</t>
  </si>
  <si>
    <t>Юридична адреса:</t>
  </si>
  <si>
    <t>Фактична адреса:</t>
  </si>
  <si>
    <t>Дата державної реєстрації:</t>
  </si>
  <si>
    <t>Контактна особа з питань подання пропозиції:</t>
  </si>
  <si>
    <t>Номер моб. телефону контактної особи:</t>
  </si>
  <si>
    <t>Електронна пошта контактної особи:</t>
  </si>
  <si>
    <t>Адреса веб-сайту:</t>
  </si>
  <si>
    <t>Банківські реквізити:</t>
  </si>
  <si>
    <t>Необхідно заповнити клітинки, що виділено жовтим</t>
  </si>
  <si>
    <t xml:space="preserve">кількість 
</t>
  </si>
  <si>
    <t>Назва товарів, послуг або робіт</t>
  </si>
  <si>
    <t>Терміни надання послуг або робіт</t>
  </si>
  <si>
    <t>вимоги до товарів полуг або робіт / технічні характеристики</t>
  </si>
  <si>
    <t>Опис товарів, послуг або робіт</t>
  </si>
  <si>
    <t>Вимоги до постачальників товарів, надавачів послуг або виконавців робіт</t>
  </si>
  <si>
    <t>Умови постачання товарів, надання послуг або виконання робіт:</t>
  </si>
  <si>
    <t>Порядковий номер закупівлі згідно плану закупівель:</t>
  </si>
  <si>
    <t>Проект:</t>
  </si>
  <si>
    <t>Донор:</t>
  </si>
  <si>
    <t>Розрахунок:</t>
  </si>
  <si>
    <t>Умови співпраці, загальні вимоги до товарів</t>
  </si>
  <si>
    <t>Призначення одного менеджера по роботі із замовником</t>
  </si>
  <si>
    <t>має бути надана адреса інтернет сайту</t>
  </si>
  <si>
    <t>має бути зазначено ПІБ менеджера</t>
  </si>
  <si>
    <t xml:space="preserve">
Дата формування запиту на закупівлю</t>
  </si>
  <si>
    <t xml:space="preserve">
Дата отримання запиту відділом закупівель</t>
  </si>
  <si>
    <t>Вид коду економічної діяльності за КВЕД, або вид діяльності згідно статуту, в рамках якого юридична особа має право здійснювати постачання товарів:</t>
  </si>
  <si>
    <t>4.  Забезпечити повноту та точність виконання цієї цінової пропозиції за формою, цінами/тарифами та у строки, вказані у цій ціновій пропозиції та оголошенні.</t>
  </si>
  <si>
    <t>Оплата ПДВ за проектом:</t>
  </si>
  <si>
    <t xml:space="preserve">Одиниця виміру </t>
  </si>
  <si>
    <t>про проведення конкурсних торгів</t>
  </si>
  <si>
    <r>
      <t>одиниця виміру</t>
    </r>
    <r>
      <rPr>
        <sz val="12"/>
        <rFont val="Calibri"/>
        <family val="2"/>
        <charset val="204"/>
        <scheme val="minor"/>
      </rPr>
      <t xml:space="preserve"> </t>
    </r>
  </si>
  <si>
    <r>
      <t>Уповноважений підписати цінову пропозицію для та від імені [назва юридичної особи]</t>
    </r>
    <r>
      <rPr>
        <b/>
        <i/>
        <sz val="12"/>
        <rFont val="Calibri"/>
        <family val="2"/>
        <charset val="204"/>
        <scheme val="minor"/>
      </rPr>
      <t xml:space="preserve"> </t>
    </r>
    <r>
      <rPr>
        <b/>
        <sz val="12"/>
        <rFont val="Calibri"/>
        <family val="2"/>
        <charset val="204"/>
        <scheme val="minor"/>
      </rPr>
      <t xml:space="preserve">згідно  </t>
    </r>
    <r>
      <rPr>
        <sz val="12"/>
        <rFont val="Calibri"/>
        <family val="2"/>
        <charset val="204"/>
        <scheme val="minor"/>
      </rPr>
      <t>[статуту або довіреності]:</t>
    </r>
  </si>
  <si>
    <t>Група платника єдиного податку (лише для платників єдиного податку</t>
  </si>
  <si>
    <t>Своїм підписом підтверджуємо зобов’язання у випадку акцепту цієї пропозиції Організацією:</t>
  </si>
  <si>
    <t xml:space="preserve">1.  Не вносити жодних змін до цієї пропозиції та дотримуватись умов цієї пропозиції протягом періоду дії пропозиції, який становить – 30 календарних днів з дати подачі пропозиції. Ця цінова пропозиція може бути прийнята (акцептована) Організацією в будь-який момент до завершення періоду її дії; </t>
  </si>
  <si>
    <t>2. Підписати договір поставки/надання послуг або виконання робіт протягом 30-и днів з дати прийняття (акцепту) цієї цінової пропозиції з обов’язковим дотриманням положень вимог оголошення;</t>
  </si>
  <si>
    <t>3.  Поставити необхідний товар, виконати роботи або надати послуги у відповідності до умов цієї цінової пропозиції та проекту договору поставки (якщо є додатком до оголошення);</t>
  </si>
  <si>
    <t>1. Організація не зобов’язана приймати найкращу за ціною пропозицію чи будь-яку із отриманих пропозицій. До моменту підписання договору про закупівлю Організація не несе жодних зобов’язань по відношенню до учасників закупівлі або потенційних учасників закупівлі;</t>
  </si>
  <si>
    <t>2. Організація залишає за собою право відхилити цінові пропозиції всіх учасників процедури закупівлі;</t>
  </si>
  <si>
    <t>3. Організація  залишає за собою право застосувати процедуру редукціону;</t>
  </si>
  <si>
    <t>4. Дана цінова  пропозиція та оголошення є невід’ємними частинами відповідного договору на закупівлю товарів/послуг, що буде укладений Організацією з переможцем конкурсних торгів;</t>
  </si>
  <si>
    <t>(підпис)</t>
  </si>
  <si>
    <t>(ПІБ)</t>
  </si>
  <si>
    <t xml:space="preserve">посада (для юридичних осіб)   </t>
  </si>
  <si>
    <t>Опис позицій до закупівлі товарів / технічне завдання для робіт та послуг</t>
  </si>
  <si>
    <t>3</t>
  </si>
  <si>
    <t>4</t>
  </si>
  <si>
    <t>Наявність інтернет – сторінки (якщо є)</t>
  </si>
  <si>
    <t>7</t>
  </si>
  <si>
    <t xml:space="preserve">Додаток 1 до Оголошення </t>
  </si>
  <si>
    <t>* Пропозиції на майданчику подавати за загальний об`єм. Некоректно подані пропозиції будуть дискваліфіковані.</t>
  </si>
  <si>
    <t>8</t>
  </si>
  <si>
    <t>Інші умови:</t>
  </si>
  <si>
    <t>ЗАГАЛЬНА СУММА (цю сумму вказуємо на майданчику)</t>
  </si>
  <si>
    <t>Замовник:</t>
  </si>
  <si>
    <t>Підприємства (ТОВ, ВАТ, ЗАТ, Приватні підприємства тощо) копії свідоцтва про державну реєстрацію юридичної особи (для зареєстрованих до 07.05.2011 року, якщо їм не було видано виписку) або Виписка з Єдиного державного реєстру юридичних осіб та фізичних осіб-підприємців та ліцензії (якщо вид діяльності ліцензується). Для фізичних осіб-підприємців (ФОП) на єдиному податку – копія свідоцтва про державну реєстрацію (для зареєстрованих до 07.05.2011 року, якщо їм не було видану Виписку) або Виписка з Єдиного державного реєстру юридичних осіб, фізичних осіб-підприємців та громадських формувань та копію діючої ліцензії (якщо вид діяльності ліцензується); Для фізичних осіб- підприємців (ФОП) на загальній системі оподаткування – копії свідоцтва про державну реєстрацію (для зареєстрованих до 07.05.2011 року, якщо їм не було видано Виписку) або Виписка з Єдиного державного реєстру юридичних осіб, фізичних осіб-підприємців та громадських формувань та ліцензії (якщо вид діяльності ліцензується).</t>
  </si>
  <si>
    <t>кількість</t>
  </si>
  <si>
    <t>Постачальник зобовязаний поставити товар без ПДВ</t>
  </si>
  <si>
    <t>Право на здійснення підприємницької діяльності</t>
  </si>
  <si>
    <t xml:space="preserve">Комерційні пропозиції приймаються без ПДВ. </t>
  </si>
  <si>
    <t>Комерційна пропозиція</t>
  </si>
  <si>
    <r>
      <t xml:space="preserve">Всі копії будь-яких документів, що включаються в тендерну пропозицію, мають бути обов’язково завіреними підписом учасника, а якщо учасником є юридична особа, то печаткою та підписом уповноваженої особи. </t>
    </r>
    <r>
      <rPr>
        <b/>
        <sz val="12"/>
        <rFont val="Calibri"/>
        <family val="2"/>
        <charset val="204"/>
        <scheme val="minor"/>
      </rPr>
      <t>До тендерної пропозиції повинні додаватись документи, які посвідчують право такої уповноваженої особи підписувати тендерну пропозицію (наказ про призначення керівника або довіреність)</t>
    </r>
    <r>
      <rPr>
        <sz val="12"/>
        <rFont val="Calibri"/>
        <family val="2"/>
        <charset val="204"/>
        <scheme val="minor"/>
      </rPr>
      <t>.</t>
    </r>
  </si>
  <si>
    <t>Код ЄДРПОУ</t>
  </si>
  <si>
    <t>Найменування Учасника:</t>
  </si>
  <si>
    <t>ПІБ та посада керівника:</t>
  </si>
  <si>
    <t>Номер телефону керівника:</t>
  </si>
  <si>
    <t>Електронна пошта керівника:</t>
  </si>
  <si>
    <t>6. Участь у конкурсних торгахі пов’язаних осіб або ж змова учасників торгів забороняється. У разі виявлення таких фактів, результати торгів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t>
  </si>
  <si>
    <t>7. Цим підтверджуємо(-ю) нашу(-мою) юридичну, фінансову та іншу спроможність виконати умови даної цінової пропозиції та оголошення, укласти договір на закупівлю товарів/послуг та правдивість всіх відомостей зазначених у цій ціновій пропозиції.</t>
  </si>
  <si>
    <t>5. Учасник ознайомлений з Кодексом поведінки постачальників http://network.org.ua/wp-content/uploads/2017/03/Kodeks-povedinki-postachalnikiv.pdf</t>
  </si>
  <si>
    <t>БО "100 відсотків життя"</t>
  </si>
  <si>
    <t xml:space="preserve">Безготівковий розрахунок    
</t>
  </si>
  <si>
    <t xml:space="preserve">________________________________________ </t>
  </si>
  <si>
    <t>Будь-які інші документи, що, на Вашу думку, можуть бути корисними для оцінки пропозиції (наприклад, рекомендаційні листи, тощо).</t>
  </si>
  <si>
    <t>так</t>
  </si>
  <si>
    <t>ні</t>
  </si>
  <si>
    <t>роботи</t>
  </si>
  <si>
    <t>100%  оплата протягом 2 робочих днів після виконання робіт</t>
  </si>
  <si>
    <t xml:space="preserve">згідно законодавства. </t>
  </si>
  <si>
    <t>Досвід виконання робіт:</t>
  </si>
  <si>
    <t>Ремонт систем опалення, каналізації та водопостачання</t>
  </si>
  <si>
    <t>Створення гідних умов для проживання в місці компактного проживання с.Хрінники Рівненської області внутрішньо переміщених осіб, які постраждали внаслідок війни</t>
  </si>
  <si>
    <t>БО "100 відсотків життя Рівне"</t>
  </si>
  <si>
    <t>Роботи по ремонту систем опалення, каналізації та водопостачання будівель Комунального підприємства Дитячий санаторій "Хрінники" Демидівської селищної ради Рівненської області, що знаходиться за адресою: Україна, 35220, Рівненська обл., Дубенський р-н., Демидівська ТГ, с.Хрінники, вул.Зарічна, 1, площею 1100 кв.м</t>
  </si>
  <si>
    <t>до 31 березня 2023 року</t>
  </si>
  <si>
    <t>Терміни поставки товару / виконання робіт</t>
  </si>
  <si>
    <t>Назва товарів /робіт</t>
  </si>
  <si>
    <t>Вимоги до товарів, робіт / технічні характеристики</t>
  </si>
  <si>
    <t>з 01 лютого 2023 року по 31  березня 2023 року</t>
  </si>
  <si>
    <t>Роботи здійснюються за адресою: Україна, 35220, Рівненська обл., Дубенський р-н., Демидівська ТГ, с.Хрінники, вул.Зарічна, 1. Вартість робіт включає вартість матеріалів та ресурсів</t>
  </si>
  <si>
    <t>Повний пакет документів, які підтверджують правовий статус постачальника. Скан-копія з оригіналу або належним чином засвічена копія ліцензії (з додатком) на провадження певного виду господарської діяльності  відповідно до предмету закупівлі (у випадку, коли наявність такої ліцензії вимагається законодавством) або інформація щодо наявності її в електронній версії.</t>
  </si>
  <si>
    <t xml:space="preserve">  </t>
  </si>
  <si>
    <t>роботи та матеріали згідно дефектних актів та відомостей ресурсів( Додатки 2,3,4,5 )</t>
  </si>
  <si>
    <t>Вартість робіт.</t>
  </si>
  <si>
    <t>5</t>
  </si>
  <si>
    <t xml:space="preserve"> З метою забезпечення проведення розрахунків договірної ЦІНИ для участі у тендері, Учаснику надається можливість оглянути об'єкт, де передбачається виконання робіт згідно тендерної документації. За результатами відвідування складається акт обстеження об’єкта по формі згідно Додатку 1 до цієї тендерної документації, який підписується уповноваженими особами Замовника та Учасника і подається останнім у складі пропозиції. Витрати на відвідування об’єкту Учасник несе за власні кошти.</t>
  </si>
  <si>
    <t xml:space="preserve">Обстеження об'єкту </t>
  </si>
  <si>
    <t xml:space="preserve">Цінова пропозиція з підписом відповідальної особи та печаткою організації/ФОП (якщо є). </t>
  </si>
  <si>
    <t xml:space="preserve">Інформаційна довідка у довільній формі про наявність досвіду виконання аналогічного договору/договорів*, складена на фірмовому бланку учасника  та завірена печаткою (за наявності).  
Для підтвердження зазначеної у довідці інформації учасник повинен надати копію двох повністю виконаного аналогічних договорів з усіма додатками, які становлять їх невід’ємними частинами; з додатковими угодами до договору (у разі їх укладення), з копіями «Акту(ів) приймання виконаних робіт» (форма № КБ -2в), копію(ї) «Довідки(ок) про вартість виконаних будівельних робіт та витрати» (форма №КБ-3) та лист-відгук датований не раніше дати закупівлі стосовно належного та повного виконання від замовника наданого аналогічного договору.    </t>
  </si>
  <si>
    <t>При розгляді закупівлі пропозиції буде перевагою, якщо: 
Учасник закупівлі в своїй діяльності  використовують систему менеджменту якості в галузі будівництва.  Для підтвердження необхідно надати в складі пропозиції копію чинного сертифіката ДСТУ ІSO 9001:2015 та копію звіту по сертифікаційному аудиту затвердженого органом сертифікації, яким видано сертифікат. Також, учасник повинен використовувати в своїй діяльності систему екологічного менеджменту в галузі будівництва. Для підтвердження необхідно надати в складі пропозиції копію чинного сертифіката ДСТУ ISO 14001:2015 та копію звіту по сертифікаційному аудиту затвердженого органом сертифікації, яким видано сертифікат.
Учасник закупівлі в своїй діяльності  використовувати системи управління охороною здоров’я та безпекою праці. Для підтвердження необхідно надати в складі пропозиції копію чинного сертифіката ДСТУ ІSO 45001:2019 та копію звіту по сертифікаційному аудиту затвердженого органом сертифікації, яким видано сертифікат.
Якщо число потенційних постачальників менше ніж 2 (два), дана закупівля може бути переоголошена. Організація залишає за собою право в момент визначення переможця тендеру рекомендувати переможцю збільшити або зменшити на 15% обсяг послуг з відповідною зміною ціни або інших умов тендерної пропозиції. Організація залишає за собою право відмінити закупівлю без будь яких зобов’язань. Організація залишає за собою право відомовити в підписанні договору переможцю закупівлі без будь-яких пояснень.  Об'єм закупівлі може бути змінений.</t>
  </si>
  <si>
    <t>Послуги, роботи та товари мають надаватись або постачатись без ПДВ.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</si>
</sst>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04"/>
      <scheme val="minor"/>
    </font>
    <font>
      <sz val="11"/>
      <color theme="1"/>
      <name val="Calibri"/>
      <family val="2"/>
      <charset val="204"/>
      <scheme val="minor"/>
    </font>
    <font>
      <sz val="12"/>
      <name val="Calibri"/>
      <family val="2"/>
      <charset val="204"/>
      <scheme val="minor"/>
    </font>
    <font>
      <b/>
      <sz val="12"/>
      <name val="Calibri"/>
      <family val="2"/>
      <charset val="204"/>
      <scheme val="minor"/>
    </font>
    <font>
      <b/>
      <sz val="12"/>
      <color theme="0"/>
      <name val="Calibri"/>
      <family val="2"/>
      <charset val="204"/>
      <scheme val="minor"/>
    </font>
    <font>
      <sz val="12"/>
      <color theme="0"/>
      <name val="Calibri"/>
      <family val="2"/>
      <charset val="204"/>
      <scheme val="minor"/>
    </font>
    <font>
      <i/>
      <sz val="12"/>
      <name val="Calibri"/>
      <family val="2"/>
      <charset val="204"/>
      <scheme val="minor"/>
    </font>
    <font>
      <sz val="12"/>
      <color rgb="FF0F243E"/>
      <name val="Calibri"/>
      <family val="2"/>
      <charset val="204"/>
      <scheme val="minor"/>
    </font>
    <font>
      <u/>
      <sz val="12"/>
      <color rgb="FF0F243E"/>
      <name val="Calibri"/>
      <family val="2"/>
      <charset val="204"/>
      <scheme val="minor"/>
    </font>
    <font>
      <sz val="12"/>
      <color theme="1"/>
      <name val="Calibri"/>
      <family val="2"/>
      <charset val="204"/>
      <scheme val="minor"/>
    </font>
    <font>
      <b/>
      <sz val="12"/>
      <color theme="1"/>
      <name val="Calibri"/>
      <family val="2"/>
      <charset val="204"/>
      <scheme val="minor"/>
    </font>
    <font>
      <b/>
      <sz val="12"/>
      <color theme="0" tint="-0.249977111117893"/>
      <name val="Calibri"/>
      <family val="2"/>
      <charset val="204"/>
      <scheme val="minor"/>
    </font>
    <font>
      <sz val="12"/>
      <color theme="1" tint="0.34998626667073579"/>
      <name val="Calibri"/>
      <family val="2"/>
      <charset val="204"/>
      <scheme val="minor"/>
    </font>
    <font>
      <b/>
      <i/>
      <sz val="12"/>
      <name val="Calibri"/>
      <family val="2"/>
      <charset val="204"/>
      <scheme val="minor"/>
    </font>
    <font>
      <b/>
      <sz val="20"/>
      <color theme="0" tint="-4.9989318521683403E-2"/>
      <name val="Calibri"/>
      <family val="2"/>
      <charset val="204"/>
      <scheme val="minor"/>
    </font>
    <font>
      <sz val="20"/>
      <color theme="1"/>
      <name val="Calibri"/>
      <family val="2"/>
      <charset val="204"/>
      <scheme val="minor"/>
    </font>
    <font>
      <sz val="12"/>
      <color theme="1"/>
      <name val="Times New Roman"/>
      <family val="1"/>
      <charset val="204"/>
    </font>
    <font>
      <sz val="18"/>
      <color theme="1"/>
      <name val="Times New Roman"/>
      <family val="1"/>
      <charset val="204"/>
    </font>
    <font>
      <sz val="9"/>
      <color indexed="81"/>
      <name val="Tahoma"/>
      <family val="2"/>
      <charset val="204"/>
    </font>
    <font>
      <b/>
      <sz val="12"/>
      <color theme="0" tint="-4.9989318521683403E-2"/>
      <name val="Calibri"/>
      <family val="2"/>
      <charset val="204"/>
      <scheme val="minor"/>
    </font>
    <font>
      <sz val="11"/>
      <color theme="1"/>
      <name val="Tahoma"/>
      <family val="2"/>
      <charset val="204"/>
    </font>
    <font>
      <sz val="8"/>
      <name val="Calibri"/>
      <family val="2"/>
      <charset val="204"/>
      <scheme val="minor"/>
    </font>
    <font>
      <sz val="11"/>
      <color theme="1"/>
      <name val="Calibri"/>
      <family val="2"/>
      <charset val="204"/>
    </font>
    <font>
      <u/>
      <sz val="11"/>
      <color theme="10"/>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theme="0"/>
      </right>
      <top/>
      <bottom style="thin">
        <color theme="0"/>
      </bottom>
      <diagonal/>
    </border>
    <border>
      <left style="medium">
        <color indexed="64"/>
      </left>
      <right style="medium">
        <color indexed="64"/>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3" fillId="0" borderId="0" applyNumberFormat="0" applyFill="0" applyBorder="0" applyAlignment="0" applyProtection="0"/>
  </cellStyleXfs>
  <cellXfs count="174">
    <xf numFmtId="0" fontId="0" fillId="0" borderId="0" xfId="0"/>
    <xf numFmtId="0" fontId="2" fillId="3" borderId="0" xfId="0" applyFont="1" applyFill="1" applyAlignment="1">
      <alignment horizontal="left"/>
    </xf>
    <xf numFmtId="0" fontId="2" fillId="3" borderId="0" xfId="0" applyFont="1" applyFill="1"/>
    <xf numFmtId="0" fontId="2" fillId="0" borderId="0" xfId="0" applyFont="1"/>
    <xf numFmtId="0" fontId="3" fillId="3" borderId="0" xfId="0" applyFont="1" applyFill="1" applyAlignment="1">
      <alignment vertical="top"/>
    </xf>
    <xf numFmtId="0" fontId="3" fillId="3" borderId="7" xfId="0" applyFont="1" applyFill="1" applyBorder="1" applyAlignment="1">
      <alignment vertical="top"/>
    </xf>
    <xf numFmtId="0" fontId="2"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vertical="center" wrapText="1"/>
    </xf>
    <xf numFmtId="0" fontId="3" fillId="3" borderId="0" xfId="0" applyFont="1" applyFill="1" applyAlignment="1">
      <alignment horizontal="centerContinuous" vertical="center" wrapText="1"/>
    </xf>
    <xf numFmtId="0" fontId="4" fillId="3" borderId="5" xfId="0" applyFont="1" applyFill="1" applyBorder="1" applyAlignment="1">
      <alignment horizontal="left" vertical="top" wrapText="1"/>
    </xf>
    <xf numFmtId="0" fontId="3" fillId="3" borderId="5" xfId="0" applyFont="1" applyFill="1" applyBorder="1" applyAlignment="1">
      <alignment horizontal="centerContinuous" vertical="top" wrapText="1"/>
    </xf>
    <xf numFmtId="0" fontId="2" fillId="3" borderId="0" xfId="0" applyFont="1" applyFill="1" applyAlignment="1">
      <alignment horizontal="centerContinuous"/>
    </xf>
    <xf numFmtId="0" fontId="3" fillId="4" borderId="6" xfId="0" applyFont="1" applyFill="1" applyBorder="1" applyAlignment="1">
      <alignment horizontal="centerContinuous" vertical="top" wrapText="1"/>
    </xf>
    <xf numFmtId="0" fontId="3" fillId="4" borderId="10" xfId="0" applyFont="1" applyFill="1" applyBorder="1" applyAlignment="1">
      <alignment horizontal="centerContinuous" vertical="top" wrapText="1"/>
    </xf>
    <xf numFmtId="0" fontId="3" fillId="4" borderId="0" xfId="0" applyFont="1" applyFill="1" applyAlignment="1">
      <alignment horizontal="centerContinuous" vertical="top" wrapText="1"/>
    </xf>
    <xf numFmtId="0" fontId="3" fillId="4" borderId="7" xfId="0" applyFont="1" applyFill="1" applyBorder="1" applyAlignment="1">
      <alignment horizontal="centerContinuous" vertical="top" wrapText="1"/>
    </xf>
    <xf numFmtId="0" fontId="3" fillId="3" borderId="1" xfId="0" applyFont="1" applyFill="1" applyBorder="1" applyAlignment="1">
      <alignment horizontal="center" vertical="top" wrapText="1"/>
    </xf>
    <xf numFmtId="0" fontId="2" fillId="3" borderId="0" xfId="0" applyFont="1" applyFill="1" applyAlignment="1">
      <alignment horizontal="left" vertical="top"/>
    </xf>
    <xf numFmtId="0" fontId="2" fillId="3" borderId="0" xfId="0" applyFont="1" applyFill="1" applyAlignment="1">
      <alignment horizontal="centerContinuous" vertical="top" wrapText="1"/>
    </xf>
    <xf numFmtId="0" fontId="5" fillId="3" borderId="0" xfId="0" applyFont="1" applyFill="1" applyAlignment="1">
      <alignment horizontal="left"/>
    </xf>
    <xf numFmtId="0" fontId="3" fillId="3" borderId="0" xfId="0" applyFont="1" applyFill="1" applyAlignment="1">
      <alignment horizontal="left" vertical="top"/>
    </xf>
    <xf numFmtId="0" fontId="3" fillId="3" borderId="0" xfId="0" applyFont="1" applyFill="1" applyAlignment="1">
      <alignment horizontal="left" vertical="top" wrapText="1"/>
    </xf>
    <xf numFmtId="0" fontId="4" fillId="3" borderId="1" xfId="0" applyFont="1" applyFill="1" applyBorder="1" applyAlignment="1">
      <alignment horizontal="left" vertical="top" wrapText="1"/>
    </xf>
    <xf numFmtId="0" fontId="3" fillId="3" borderId="3" xfId="0" applyFont="1" applyFill="1" applyBorder="1" applyAlignment="1">
      <alignment horizontal="centerContinuous" vertical="top" wrapText="1"/>
    </xf>
    <xf numFmtId="0" fontId="3" fillId="3" borderId="2" xfId="0" applyFont="1" applyFill="1" applyBorder="1" applyAlignment="1">
      <alignment horizontal="centerContinuous" vertical="top" wrapText="1"/>
    </xf>
    <xf numFmtId="0" fontId="3" fillId="3" borderId="4" xfId="0" applyFont="1" applyFill="1" applyBorder="1" applyAlignment="1">
      <alignment horizontal="centerContinuous" vertical="top" wrapText="1"/>
    </xf>
    <xf numFmtId="0" fontId="3" fillId="3" borderId="4" xfId="0" applyFont="1" applyFill="1" applyBorder="1" applyAlignment="1">
      <alignment horizontal="center" vertical="top" wrapText="1"/>
    </xf>
    <xf numFmtId="0" fontId="3" fillId="3" borderId="0" xfId="0" applyFont="1" applyFill="1" applyAlignment="1">
      <alignment horizontal="left"/>
    </xf>
    <xf numFmtId="0" fontId="5" fillId="3" borderId="0" xfId="0" applyFont="1" applyFill="1"/>
    <xf numFmtId="0" fontId="2" fillId="3" borderId="0" xfId="0" applyFont="1" applyFill="1" applyAlignment="1">
      <alignment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Continuous" vertical="top" wrapText="1"/>
    </xf>
    <xf numFmtId="9" fontId="2" fillId="3" borderId="8" xfId="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0" xfId="0" applyFont="1" applyFill="1" applyAlignment="1">
      <alignment horizontal="left" vertical="center"/>
    </xf>
    <xf numFmtId="0" fontId="3" fillId="4" borderId="4" xfId="0" applyFont="1" applyFill="1" applyBorder="1" applyAlignment="1">
      <alignment horizontal="center" vertical="top" wrapText="1"/>
    </xf>
    <xf numFmtId="0" fontId="6" fillId="3" borderId="0" xfId="0" applyFont="1" applyFill="1" applyAlignment="1">
      <alignment horizontal="left" vertical="center"/>
    </xf>
    <xf numFmtId="0" fontId="7" fillId="0" borderId="0" xfId="0" applyFont="1" applyProtection="1">
      <protection locked="0"/>
    </xf>
    <xf numFmtId="0" fontId="7" fillId="0" borderId="12" xfId="0" applyFont="1" applyBorder="1" applyProtection="1">
      <protection locked="0"/>
    </xf>
    <xf numFmtId="0" fontId="8" fillId="0" borderId="12" xfId="0" applyFont="1" applyBorder="1" applyProtection="1">
      <protection locked="0"/>
    </xf>
    <xf numFmtId="0" fontId="2" fillId="0" borderId="12" xfId="0" applyFont="1" applyBorder="1"/>
    <xf numFmtId="0" fontId="3" fillId="3" borderId="12" xfId="0" applyFont="1" applyFill="1" applyBorder="1" applyAlignment="1">
      <alignment horizontal="left"/>
    </xf>
    <xf numFmtId="0" fontId="2" fillId="3" borderId="12" xfId="0" applyFont="1" applyFill="1" applyBorder="1" applyAlignment="1">
      <alignment horizontal="left" vertical="center"/>
    </xf>
    <xf numFmtId="0" fontId="2" fillId="3" borderId="12" xfId="0" applyFont="1" applyFill="1" applyBorder="1" applyAlignment="1">
      <alignment horizontal="left"/>
    </xf>
    <xf numFmtId="0" fontId="2" fillId="3" borderId="12" xfId="0" applyFont="1" applyFill="1" applyBorder="1"/>
    <xf numFmtId="3" fontId="9" fillId="0" borderId="0" xfId="0" applyNumberFormat="1" applyFont="1"/>
    <xf numFmtId="3" fontId="9" fillId="0" borderId="13" xfId="0" applyNumberFormat="1" applyFont="1" applyBorder="1" applyAlignment="1">
      <alignment horizontal="right"/>
    </xf>
    <xf numFmtId="3" fontId="9" fillId="0" borderId="14" xfId="0" applyNumberFormat="1" applyFont="1" applyBorder="1" applyAlignment="1">
      <alignment horizontal="left"/>
    </xf>
    <xf numFmtId="3" fontId="9" fillId="0" borderId="0" xfId="0" applyNumberFormat="1" applyFont="1" applyAlignment="1">
      <alignment horizontal="left" vertical="top"/>
    </xf>
    <xf numFmtId="3" fontId="9" fillId="0" borderId="0" xfId="0" applyNumberFormat="1" applyFont="1" applyAlignment="1">
      <alignment horizontal="center"/>
    </xf>
    <xf numFmtId="3" fontId="9" fillId="0" borderId="0" xfId="0" applyNumberFormat="1" applyFont="1" applyAlignment="1">
      <alignment wrapText="1"/>
    </xf>
    <xf numFmtId="3" fontId="9" fillId="0" borderId="0" xfId="0" applyNumberFormat="1" applyFont="1" applyAlignment="1">
      <alignment horizontal="left"/>
    </xf>
    <xf numFmtId="3" fontId="9" fillId="0" borderId="0" xfId="0" applyNumberFormat="1" applyFont="1" applyAlignment="1">
      <alignment horizontal="centerContinuous" vertical="top"/>
    </xf>
    <xf numFmtId="0" fontId="11" fillId="4" borderId="1" xfId="0" applyFont="1" applyFill="1" applyBorder="1" applyAlignment="1">
      <alignment horizontal="left" vertical="top" wrapText="1"/>
    </xf>
    <xf numFmtId="0" fontId="10" fillId="4" borderId="2" xfId="0" applyFont="1" applyFill="1" applyBorder="1" applyAlignment="1">
      <alignment horizontal="centerContinuous" vertical="top" wrapText="1"/>
    </xf>
    <xf numFmtId="0" fontId="10"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10"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left"/>
    </xf>
    <xf numFmtId="0" fontId="10" fillId="4" borderId="4" xfId="0" applyFont="1" applyFill="1" applyBorder="1" applyAlignment="1">
      <alignment horizontal="center" vertical="top" wrapText="1"/>
    </xf>
    <xf numFmtId="0" fontId="10" fillId="0" borderId="0" xfId="0" applyFont="1" applyAlignment="1">
      <alignment horizontal="left" vertical="top" wrapText="1"/>
    </xf>
    <xf numFmtId="0" fontId="12" fillId="0" borderId="0" xfId="0" applyFont="1" applyAlignment="1">
      <alignment horizontal="centerContinuous" vertical="top" wrapText="1"/>
    </xf>
    <xf numFmtId="0" fontId="9" fillId="0" borderId="0" xfId="0" applyFont="1" applyAlignment="1">
      <alignment horizontal="left"/>
    </xf>
    <xf numFmtId="3" fontId="9" fillId="0" borderId="0" xfId="0" applyNumberFormat="1" applyFont="1" applyAlignment="1">
      <alignment vertical="top" wrapText="1"/>
    </xf>
    <xf numFmtId="0" fontId="9" fillId="0" borderId="0" xfId="0" applyFont="1" applyAlignment="1">
      <alignment vertical="top"/>
    </xf>
    <xf numFmtId="0" fontId="9" fillId="0" borderId="0" xfId="0" applyFont="1" applyAlignment="1">
      <alignment vertical="top" wrapText="1"/>
    </xf>
    <xf numFmtId="3" fontId="14" fillId="0" borderId="0" xfId="0" applyNumberFormat="1" applyFont="1"/>
    <xf numFmtId="3" fontId="15" fillId="0" borderId="0" xfId="0" applyNumberFormat="1" applyFont="1"/>
    <xf numFmtId="3" fontId="3"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vertical="center" wrapText="1"/>
    </xf>
    <xf numFmtId="3" fontId="9" fillId="0" borderId="1" xfId="0" applyNumberFormat="1" applyFont="1" applyBorder="1" applyAlignment="1">
      <alignment horizontal="center" vertical="center" wrapText="1"/>
    </xf>
    <xf numFmtId="3" fontId="9" fillId="0" borderId="1" xfId="0" applyNumberFormat="1" applyFont="1" applyBorder="1" applyAlignment="1">
      <alignment horizontal="left" vertical="center" wrapText="1"/>
    </xf>
    <xf numFmtId="4" fontId="9" fillId="3" borderId="1" xfId="0" applyNumberFormat="1" applyFont="1" applyFill="1" applyBorder="1" applyAlignment="1">
      <alignment horizontal="center" vertical="center"/>
    </xf>
    <xf numFmtId="0" fontId="3" fillId="0" borderId="9" xfId="0" applyFont="1" applyBorder="1" applyAlignment="1">
      <alignment horizontal="left" vertical="center" wrapText="1"/>
    </xf>
    <xf numFmtId="0" fontId="9" fillId="0" borderId="0" xfId="0" applyFont="1" applyAlignment="1">
      <alignment horizontal="center" vertical="top" wrapText="1"/>
    </xf>
    <xf numFmtId="0" fontId="7" fillId="0" borderId="15" xfId="0" applyFont="1" applyBorder="1" applyProtection="1">
      <protection locked="0"/>
    </xf>
    <xf numFmtId="0" fontId="8" fillId="0" borderId="15" xfId="0" applyFont="1" applyBorder="1" applyProtection="1">
      <protection locked="0"/>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3" fontId="19" fillId="0" borderId="0" xfId="0" applyNumberFormat="1" applyFont="1"/>
    <xf numFmtId="0" fontId="2" fillId="0" borderId="1" xfId="0" applyFont="1" applyBorder="1" applyAlignment="1">
      <alignment horizontal="center" vertical="top"/>
    </xf>
    <xf numFmtId="0" fontId="9"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4" xfId="0" applyFont="1" applyFill="1" applyBorder="1" applyAlignment="1">
      <alignment horizontal="left" vertical="top" wrapText="1"/>
    </xf>
    <xf numFmtId="3" fontId="3" fillId="3" borderId="1" xfId="0" applyNumberFormat="1" applyFont="1" applyFill="1" applyBorder="1" applyAlignment="1">
      <alignment horizontal="center" vertical="center" wrapText="1"/>
    </xf>
    <xf numFmtId="3" fontId="10" fillId="0" borderId="0" xfId="0" applyNumberFormat="1" applyFont="1" applyAlignment="1">
      <alignment horizontal="left" vertical="top"/>
    </xf>
    <xf numFmtId="14" fontId="2" fillId="3" borderId="0" xfId="0" applyNumberFormat="1" applyFont="1" applyFill="1" applyAlignment="1">
      <alignment horizontal="left" vertical="center"/>
    </xf>
    <xf numFmtId="49" fontId="2" fillId="0" borderId="1" xfId="0" applyNumberFormat="1" applyFont="1" applyBorder="1" applyAlignment="1">
      <alignment horizontal="center" vertical="center" wrapText="1"/>
    </xf>
    <xf numFmtId="0" fontId="16" fillId="0" borderId="0" xfId="0" applyFont="1" applyAlignment="1">
      <alignment wrapText="1"/>
    </xf>
    <xf numFmtId="0" fontId="16" fillId="0" borderId="1" xfId="0" applyFont="1" applyBorder="1" applyAlignment="1">
      <alignment wrapText="1"/>
    </xf>
    <xf numFmtId="0" fontId="22" fillId="0" borderId="16" xfId="0" applyFont="1" applyBorder="1" applyAlignment="1">
      <alignment horizontal="center" vertical="center"/>
    </xf>
    <xf numFmtId="49" fontId="2" fillId="0" borderId="1" xfId="0" applyNumberFormat="1" applyFont="1" applyBorder="1" applyAlignment="1">
      <alignmen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4"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2" fillId="3" borderId="1"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2" fillId="3"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4" borderId="1" xfId="0" applyFont="1" applyFill="1" applyBorder="1" applyAlignment="1">
      <alignment horizontal="center"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4" fontId="2" fillId="0" borderId="1" xfId="0" applyNumberFormat="1" applyFont="1" applyBorder="1" applyAlignment="1">
      <alignment horizontal="left"/>
    </xf>
    <xf numFmtId="0" fontId="2" fillId="0" borderId="1" xfId="0" applyFont="1" applyBorder="1" applyAlignment="1">
      <alignment horizontal="left"/>
    </xf>
    <xf numFmtId="0" fontId="2" fillId="3" borderId="0" xfId="0" applyFont="1" applyFill="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4" xfId="0" applyFont="1" applyBorder="1" applyAlignment="1">
      <alignment horizontal="left"/>
    </xf>
    <xf numFmtId="0" fontId="9" fillId="0" borderId="0" xfId="0" applyFont="1" applyAlignment="1">
      <alignment horizontal="left" vertical="top" wrapText="1"/>
    </xf>
    <xf numFmtId="0" fontId="2" fillId="5" borderId="0" xfId="0" applyFont="1" applyFill="1" applyAlignment="1">
      <alignment horizontal="left" vertical="top" wrapText="1"/>
    </xf>
    <xf numFmtId="0" fontId="10" fillId="0" borderId="0" xfId="0" applyFont="1" applyAlignment="1">
      <alignment horizontal="left" vertical="center"/>
    </xf>
    <xf numFmtId="0" fontId="20" fillId="0" borderId="0" xfId="0" applyFont="1" applyAlignment="1">
      <alignment horizontal="left"/>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4" xfId="0" applyFont="1" applyFill="1" applyBorder="1" applyAlignment="1">
      <alignment horizontal="left" vertical="top" wrapText="1"/>
    </xf>
    <xf numFmtId="49" fontId="9" fillId="3" borderId="3"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49" fontId="9" fillId="3" borderId="4" xfId="0" applyNumberFormat="1" applyFont="1" applyFill="1" applyBorder="1" applyAlignment="1">
      <alignment horizontal="left" vertical="top" wrapText="1"/>
    </xf>
    <xf numFmtId="49" fontId="23" fillId="3" borderId="3" xfId="2" applyNumberFormat="1" applyFill="1" applyBorder="1" applyAlignment="1">
      <alignment horizontal="left" vertical="top"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3" fontId="9" fillId="0" borderId="1" xfId="0" applyNumberFormat="1" applyFont="1" applyBorder="1" applyAlignment="1">
      <alignment horizontal="center"/>
    </xf>
    <xf numFmtId="3" fontId="9" fillId="0" borderId="3" xfId="0" applyNumberFormat="1" applyFont="1" applyBorder="1" applyAlignment="1">
      <alignment horizontal="left" vertical="center" wrapText="1"/>
    </xf>
    <xf numFmtId="3" fontId="9" fillId="0" borderId="2" xfId="0" applyNumberFormat="1" applyFont="1" applyBorder="1" applyAlignment="1">
      <alignment horizontal="left" vertical="center" wrapText="1"/>
    </xf>
    <xf numFmtId="3" fontId="9" fillId="0" borderId="4" xfId="0" applyNumberFormat="1" applyFont="1" applyBorder="1" applyAlignment="1">
      <alignment horizontal="left" vertical="center" wrapText="1"/>
    </xf>
    <xf numFmtId="14" fontId="9" fillId="3" borderId="3" xfId="0" applyNumberFormat="1" applyFont="1" applyFill="1" applyBorder="1" applyAlignment="1">
      <alignment horizontal="left" vertical="top" wrapText="1"/>
    </xf>
    <xf numFmtId="3" fontId="9" fillId="0" borderId="11" xfId="0" applyNumberFormat="1" applyFont="1" applyBorder="1" applyAlignment="1">
      <alignment horizontal="left" vertical="center"/>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3" fontId="3" fillId="0" borderId="0" xfId="0" applyNumberFormat="1" applyFont="1" applyAlignment="1">
      <alignment horizontal="center" vertical="top"/>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9" xfId="0" applyFont="1" applyFill="1" applyBorder="1" applyAlignment="1">
      <alignment vertical="center" wrapText="1"/>
    </xf>
    <xf numFmtId="0" fontId="3" fillId="5" borderId="3"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cellXfs>
  <cellStyles count="3">
    <cellStyle name="Гиперссылка" xfId="2" builtinId="8"/>
    <cellStyle name="Обычный" xfId="0" builtinId="0"/>
    <cellStyle name="Процентный"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P71"/>
  <sheetViews>
    <sheetView tabSelected="1" view="pageBreakPreview" topLeftCell="A9" zoomScale="85" zoomScaleNormal="85" zoomScaleSheetLayoutView="85" workbookViewId="0">
      <selection activeCell="D13" sqref="D13:F13"/>
    </sheetView>
  </sheetViews>
  <sheetFormatPr defaultColWidth="9.109375" defaultRowHeight="15.6" x14ac:dyDescent="0.3"/>
  <cols>
    <col min="1" max="1" width="7.6640625" style="3" customWidth="1"/>
    <col min="2" max="2" width="38.5546875" style="3" customWidth="1"/>
    <col min="3" max="3" width="10.44140625" style="3" bestFit="1" customWidth="1"/>
    <col min="4" max="4" width="16" style="3" customWidth="1"/>
    <col min="5" max="5" width="49.109375" style="3" customWidth="1"/>
    <col min="6" max="6" width="42.5546875" style="3" customWidth="1"/>
    <col min="7" max="16384" width="9.109375" style="3"/>
  </cols>
  <sheetData>
    <row r="1" spans="1:8" x14ac:dyDescent="0.3">
      <c r="A1" s="1"/>
      <c r="B1" s="1"/>
      <c r="C1" s="2"/>
      <c r="D1" s="2"/>
      <c r="E1" s="2"/>
      <c r="F1" s="2"/>
      <c r="H1" s="88" t="s">
        <v>32</v>
      </c>
    </row>
    <row r="2" spans="1:8" x14ac:dyDescent="0.3">
      <c r="A2" s="4" t="s">
        <v>40</v>
      </c>
      <c r="B2" s="5"/>
      <c r="C2" s="8"/>
      <c r="D2" s="128">
        <v>1</v>
      </c>
      <c r="E2" s="128"/>
      <c r="F2" s="128"/>
    </row>
    <row r="3" spans="1:8" ht="14.25" customHeight="1" x14ac:dyDescent="0.3">
      <c r="A3" s="7"/>
      <c r="B3" s="8"/>
      <c r="C3" s="8"/>
      <c r="D3" s="8"/>
      <c r="E3" s="6"/>
      <c r="F3" s="6"/>
    </row>
    <row r="4" spans="1:8" x14ac:dyDescent="0.3">
      <c r="A4" s="6" t="s">
        <v>48</v>
      </c>
      <c r="B4" s="30"/>
      <c r="C4" s="8"/>
      <c r="D4" s="127">
        <v>44951</v>
      </c>
      <c r="E4" s="128"/>
      <c r="F4" s="128"/>
    </row>
    <row r="5" spans="1:8" ht="14.25" customHeight="1" x14ac:dyDescent="0.3">
      <c r="A5" s="129" t="s">
        <v>49</v>
      </c>
      <c r="B5" s="129"/>
      <c r="C5" s="8"/>
      <c r="D5" s="8"/>
      <c r="E5" s="8"/>
      <c r="F5" s="8"/>
    </row>
    <row r="6" spans="1:8" x14ac:dyDescent="0.3">
      <c r="A6" s="9"/>
      <c r="B6" s="9"/>
      <c r="C6" s="8"/>
      <c r="D6" s="8"/>
      <c r="E6" s="2"/>
      <c r="F6" s="2"/>
    </row>
    <row r="7" spans="1:8" x14ac:dyDescent="0.3">
      <c r="A7" s="6"/>
      <c r="B7" s="6"/>
      <c r="C7" s="6"/>
      <c r="D7" s="6"/>
      <c r="E7" s="6"/>
      <c r="F7" s="2"/>
    </row>
    <row r="8" spans="1:8" x14ac:dyDescent="0.3">
      <c r="A8" s="85" t="s">
        <v>11</v>
      </c>
      <c r="B8" s="86"/>
      <c r="C8" s="87"/>
      <c r="D8" s="128" t="s">
        <v>105</v>
      </c>
      <c r="E8" s="128"/>
      <c r="F8" s="128"/>
    </row>
    <row r="9" spans="1:8" x14ac:dyDescent="0.3">
      <c r="A9" s="108" t="s">
        <v>42</v>
      </c>
      <c r="B9" s="109"/>
      <c r="C9" s="110"/>
      <c r="D9" s="128" t="s">
        <v>95</v>
      </c>
      <c r="E9" s="128"/>
      <c r="F9" s="128"/>
    </row>
    <row r="10" spans="1:8" ht="15.6" customHeight="1" x14ac:dyDescent="0.3">
      <c r="A10" s="108" t="s">
        <v>79</v>
      </c>
      <c r="B10" s="109"/>
      <c r="C10" s="110"/>
      <c r="D10" s="128" t="s">
        <v>107</v>
      </c>
      <c r="E10" s="128"/>
      <c r="F10" s="128"/>
    </row>
    <row r="11" spans="1:8" ht="32.549999999999997" customHeight="1" x14ac:dyDescent="0.3">
      <c r="A11" s="108" t="s">
        <v>41</v>
      </c>
      <c r="B11" s="109"/>
      <c r="C11" s="110"/>
      <c r="D11" s="130" t="s">
        <v>106</v>
      </c>
      <c r="E11" s="131"/>
      <c r="F11" s="132"/>
    </row>
    <row r="12" spans="1:8" ht="28.5" customHeight="1" x14ac:dyDescent="0.3">
      <c r="A12" s="108" t="s">
        <v>52</v>
      </c>
      <c r="B12" s="109"/>
      <c r="C12" s="110"/>
      <c r="D12" s="111" t="s">
        <v>82</v>
      </c>
      <c r="E12" s="112"/>
      <c r="F12" s="113"/>
    </row>
    <row r="13" spans="1:8" ht="70.2" customHeight="1" x14ac:dyDescent="0.3">
      <c r="A13" s="114" t="s">
        <v>69</v>
      </c>
      <c r="B13" s="115"/>
      <c r="C13" s="116"/>
      <c r="D13" s="117" t="s">
        <v>108</v>
      </c>
      <c r="E13" s="118"/>
      <c r="F13" s="119"/>
    </row>
    <row r="14" spans="1:8" x14ac:dyDescent="0.3">
      <c r="A14" s="10">
        <v>1</v>
      </c>
      <c r="B14" s="11"/>
      <c r="C14" s="11"/>
      <c r="D14" s="11"/>
      <c r="E14" s="11"/>
      <c r="F14" s="12"/>
    </row>
    <row r="15" spans="1:8" x14ac:dyDescent="0.3">
      <c r="A15" s="123" t="s">
        <v>37</v>
      </c>
      <c r="B15" s="123"/>
      <c r="C15" s="123"/>
      <c r="D15" s="123"/>
      <c r="E15" s="123"/>
      <c r="F15" s="123"/>
    </row>
    <row r="16" spans="1:8" ht="31.2" x14ac:dyDescent="0.3">
      <c r="A16" s="34" t="s">
        <v>0</v>
      </c>
      <c r="B16" s="34" t="s">
        <v>111</v>
      </c>
      <c r="C16" s="34" t="s">
        <v>53</v>
      </c>
      <c r="D16" s="93" t="s">
        <v>81</v>
      </c>
      <c r="E16" s="34" t="s">
        <v>112</v>
      </c>
      <c r="F16" s="34" t="s">
        <v>110</v>
      </c>
    </row>
    <row r="17" spans="1:6" ht="31.2" customHeight="1" x14ac:dyDescent="0.3">
      <c r="A17" s="32">
        <v>1</v>
      </c>
      <c r="B17" s="98" t="s">
        <v>105</v>
      </c>
      <c r="C17" s="96" t="s">
        <v>101</v>
      </c>
      <c r="D17" s="99">
        <v>1</v>
      </c>
      <c r="E17" s="100" t="s">
        <v>117</v>
      </c>
      <c r="F17" s="32" t="s">
        <v>109</v>
      </c>
    </row>
    <row r="18" spans="1:6" x14ac:dyDescent="0.3">
      <c r="A18" s="32"/>
      <c r="B18" s="98"/>
      <c r="C18" s="96"/>
      <c r="D18" s="99"/>
      <c r="E18" s="100"/>
      <c r="F18" s="33"/>
    </row>
    <row r="19" spans="1:6" x14ac:dyDescent="0.3">
      <c r="A19" s="32"/>
      <c r="B19" s="98"/>
      <c r="C19" s="96"/>
      <c r="D19" s="99"/>
      <c r="E19" s="100"/>
      <c r="F19" s="33"/>
    </row>
    <row r="20" spans="1:6" x14ac:dyDescent="0.3">
      <c r="A20" s="32"/>
      <c r="B20" s="97"/>
      <c r="C20" s="96"/>
      <c r="D20" s="99"/>
      <c r="E20" s="100"/>
      <c r="F20" s="33"/>
    </row>
    <row r="21" spans="1:6" x14ac:dyDescent="0.3">
      <c r="A21" s="32"/>
      <c r="B21" s="98"/>
      <c r="C21" s="96"/>
      <c r="D21" s="99"/>
      <c r="E21" s="100"/>
      <c r="F21" s="33"/>
    </row>
    <row r="22" spans="1:6" x14ac:dyDescent="0.3">
      <c r="A22" s="32"/>
      <c r="B22" s="98"/>
      <c r="C22" s="96"/>
      <c r="D22" s="99"/>
      <c r="E22" s="100"/>
      <c r="F22" s="33"/>
    </row>
    <row r="23" spans="1:6" x14ac:dyDescent="0.3">
      <c r="A23" s="32"/>
      <c r="B23" s="98"/>
      <c r="C23" s="96"/>
      <c r="D23" s="99"/>
      <c r="E23" s="100"/>
      <c r="F23" s="33"/>
    </row>
    <row r="24" spans="1:6" x14ac:dyDescent="0.3">
      <c r="A24" s="32"/>
      <c r="B24" s="98"/>
      <c r="C24" s="96"/>
      <c r="D24" s="99"/>
      <c r="E24" s="100"/>
      <c r="F24" s="33"/>
    </row>
    <row r="25" spans="1:6" x14ac:dyDescent="0.3">
      <c r="A25" s="32"/>
      <c r="B25" s="98"/>
      <c r="C25" s="96"/>
      <c r="D25" s="99"/>
      <c r="E25" s="100"/>
      <c r="F25" s="33"/>
    </row>
    <row r="26" spans="1:6" x14ac:dyDescent="0.3">
      <c r="A26" s="32"/>
      <c r="B26" s="97"/>
      <c r="C26" s="96"/>
      <c r="D26" s="99"/>
      <c r="E26" s="100"/>
      <c r="F26" s="33"/>
    </row>
    <row r="27" spans="1:6" x14ac:dyDescent="0.3">
      <c r="A27" s="32"/>
      <c r="B27" s="98"/>
      <c r="C27" s="96"/>
      <c r="D27" s="99"/>
      <c r="E27" s="100"/>
      <c r="F27" s="33"/>
    </row>
    <row r="28" spans="1:6" x14ac:dyDescent="0.3">
      <c r="A28" s="32"/>
      <c r="B28" s="98"/>
      <c r="C28" s="96"/>
      <c r="D28" s="99"/>
      <c r="E28" s="100"/>
      <c r="F28" s="33"/>
    </row>
    <row r="29" spans="1:6" x14ac:dyDescent="0.3">
      <c r="A29" s="32"/>
      <c r="B29" s="98"/>
      <c r="C29" s="96"/>
      <c r="D29" s="99"/>
      <c r="E29" s="100"/>
      <c r="F29" s="33"/>
    </row>
    <row r="30" spans="1:6" x14ac:dyDescent="0.3">
      <c r="A30" s="32"/>
      <c r="B30" s="98"/>
      <c r="C30" s="96"/>
      <c r="D30" s="99"/>
      <c r="E30" s="100"/>
      <c r="F30" s="33"/>
    </row>
    <row r="31" spans="1:6" x14ac:dyDescent="0.3">
      <c r="A31" s="32"/>
      <c r="B31" s="97"/>
      <c r="C31" s="96"/>
      <c r="D31" s="99"/>
      <c r="E31" s="100"/>
      <c r="F31" s="33"/>
    </row>
    <row r="32" spans="1:6" x14ac:dyDescent="0.3">
      <c r="A32" s="32"/>
      <c r="B32" s="98"/>
      <c r="C32" s="96"/>
      <c r="D32" s="99"/>
      <c r="E32" s="100"/>
      <c r="F32" s="33"/>
    </row>
    <row r="33" spans="1:6" x14ac:dyDescent="0.3">
      <c r="A33" s="32"/>
      <c r="B33" s="98"/>
      <c r="C33" s="96"/>
      <c r="D33" s="99"/>
      <c r="E33" s="100"/>
      <c r="F33" s="33"/>
    </row>
    <row r="34" spans="1:6" x14ac:dyDescent="0.3">
      <c r="A34" s="32"/>
      <c r="B34" s="97"/>
      <c r="C34" s="96"/>
      <c r="D34" s="99"/>
      <c r="E34" s="100"/>
      <c r="F34" s="33"/>
    </row>
    <row r="35" spans="1:6" x14ac:dyDescent="0.3">
      <c r="A35" s="32"/>
      <c r="B35" s="98"/>
      <c r="C35" s="96"/>
      <c r="D35" s="99"/>
      <c r="E35" s="100"/>
      <c r="F35" s="33"/>
    </row>
    <row r="36" spans="1:6" x14ac:dyDescent="0.3">
      <c r="A36" s="21" t="s">
        <v>75</v>
      </c>
      <c r="B36" s="18"/>
      <c r="C36" s="18"/>
      <c r="D36" s="18"/>
      <c r="E36" s="18"/>
      <c r="F36" s="18"/>
    </row>
    <row r="37" spans="1:6" ht="15" customHeight="1" x14ac:dyDescent="0.3">
      <c r="A37" s="18"/>
      <c r="B37" s="19"/>
      <c r="C37" s="19"/>
      <c r="D37" s="19"/>
      <c r="E37" s="19"/>
      <c r="F37" s="19"/>
    </row>
    <row r="38" spans="1:6" ht="10.5" customHeight="1" x14ac:dyDescent="0.3">
      <c r="A38" s="20">
        <v>1</v>
      </c>
      <c r="B38" s="21"/>
      <c r="C38" s="21"/>
      <c r="D38" s="22"/>
      <c r="E38" s="22"/>
      <c r="F38" s="22"/>
    </row>
    <row r="39" spans="1:6" x14ac:dyDescent="0.3">
      <c r="A39" s="13" t="s">
        <v>3</v>
      </c>
      <c r="B39" s="14"/>
      <c r="C39" s="15"/>
      <c r="D39" s="15"/>
      <c r="E39" s="15"/>
      <c r="F39" s="16"/>
    </row>
    <row r="40" spans="1:6" x14ac:dyDescent="0.3">
      <c r="A40" s="23">
        <v>1</v>
      </c>
      <c r="B40" s="24" t="s">
        <v>3</v>
      </c>
      <c r="C40" s="25"/>
      <c r="D40" s="26"/>
      <c r="E40" s="27" t="s">
        <v>4</v>
      </c>
      <c r="F40" s="17" t="s">
        <v>2</v>
      </c>
    </row>
    <row r="41" spans="1:6" ht="64.8" customHeight="1" x14ac:dyDescent="0.3">
      <c r="A41" s="32">
        <v>1</v>
      </c>
      <c r="B41" s="165" t="s">
        <v>118</v>
      </c>
      <c r="C41" s="166"/>
      <c r="D41" s="167"/>
      <c r="E41" s="36">
        <v>1</v>
      </c>
      <c r="F41" s="170" t="s">
        <v>122</v>
      </c>
    </row>
    <row r="42" spans="1:6" x14ac:dyDescent="0.3">
      <c r="A42" s="20">
        <v>1</v>
      </c>
      <c r="B42" s="21"/>
      <c r="C42" s="21"/>
      <c r="D42" s="22"/>
      <c r="E42" s="22"/>
      <c r="F42" s="22"/>
    </row>
    <row r="43" spans="1:6" x14ac:dyDescent="0.3">
      <c r="A43" s="104" t="s">
        <v>38</v>
      </c>
      <c r="B43" s="105"/>
      <c r="C43" s="105"/>
      <c r="D43" s="105"/>
      <c r="E43" s="105"/>
      <c r="F43" s="106"/>
    </row>
    <row r="44" spans="1:6" x14ac:dyDescent="0.3">
      <c r="A44" s="23">
        <v>1</v>
      </c>
      <c r="B44" s="25" t="s">
        <v>1</v>
      </c>
      <c r="C44" s="25"/>
      <c r="D44" s="25"/>
      <c r="E44" s="25"/>
      <c r="F44" s="17" t="s">
        <v>2</v>
      </c>
    </row>
    <row r="45" spans="1:6" x14ac:dyDescent="0.3">
      <c r="A45" s="32">
        <v>1</v>
      </c>
      <c r="B45" s="120" t="s">
        <v>72</v>
      </c>
      <c r="C45" s="121"/>
      <c r="D45" s="121"/>
      <c r="E45" s="122"/>
      <c r="F45" s="37" t="s">
        <v>46</v>
      </c>
    </row>
    <row r="46" spans="1:6" x14ac:dyDescent="0.3">
      <c r="A46" s="32">
        <v>2</v>
      </c>
      <c r="B46" s="120" t="s">
        <v>45</v>
      </c>
      <c r="C46" s="121"/>
      <c r="D46" s="121"/>
      <c r="E46" s="122"/>
      <c r="F46" s="37" t="s">
        <v>47</v>
      </c>
    </row>
    <row r="47" spans="1:6" x14ac:dyDescent="0.3">
      <c r="A47" s="32" t="s">
        <v>70</v>
      </c>
      <c r="B47" s="120" t="s">
        <v>84</v>
      </c>
      <c r="C47" s="121"/>
      <c r="D47" s="121"/>
      <c r="E47" s="122"/>
      <c r="F47" s="37" t="s">
        <v>85</v>
      </c>
    </row>
    <row r="48" spans="1:6" ht="171.6" x14ac:dyDescent="0.3">
      <c r="A48" s="32" t="s">
        <v>71</v>
      </c>
      <c r="B48" s="101" t="s">
        <v>83</v>
      </c>
      <c r="C48" s="102"/>
      <c r="D48" s="102"/>
      <c r="E48" s="103"/>
      <c r="F48" s="37" t="s">
        <v>115</v>
      </c>
    </row>
    <row r="49" spans="1:16" ht="218.4" x14ac:dyDescent="0.3">
      <c r="A49" s="32" t="s">
        <v>119</v>
      </c>
      <c r="B49" s="168" t="s">
        <v>121</v>
      </c>
      <c r="C49" s="102"/>
      <c r="D49" s="102"/>
      <c r="E49" s="103"/>
      <c r="F49" s="169" t="s">
        <v>120</v>
      </c>
    </row>
    <row r="50" spans="1:16" x14ac:dyDescent="0.3">
      <c r="A50" s="20"/>
      <c r="B50" s="21"/>
      <c r="C50" s="21"/>
      <c r="D50" s="22"/>
      <c r="E50" s="22"/>
      <c r="F50" s="22"/>
    </row>
    <row r="51" spans="1:16" x14ac:dyDescent="0.3">
      <c r="A51" s="35" t="s">
        <v>44</v>
      </c>
      <c r="B51" s="35"/>
      <c r="C51" s="35"/>
      <c r="D51" s="35"/>
      <c r="E51" s="35"/>
      <c r="F51" s="35"/>
    </row>
    <row r="52" spans="1:16" ht="15.75" customHeight="1" x14ac:dyDescent="0.3">
      <c r="A52" s="32">
        <v>1</v>
      </c>
      <c r="B52" s="38" t="s">
        <v>6</v>
      </c>
      <c r="C52" s="120" t="s">
        <v>113</v>
      </c>
      <c r="D52" s="121"/>
      <c r="E52" s="121"/>
      <c r="F52" s="122"/>
    </row>
    <row r="53" spans="1:16" ht="30.75" customHeight="1" x14ac:dyDescent="0.3">
      <c r="A53" s="32">
        <v>2</v>
      </c>
      <c r="B53" s="38" t="s">
        <v>5</v>
      </c>
      <c r="C53" s="120" t="s">
        <v>102</v>
      </c>
      <c r="D53" s="121"/>
      <c r="E53" s="121"/>
      <c r="F53" s="122"/>
    </row>
    <row r="54" spans="1:16" x14ac:dyDescent="0.3">
      <c r="A54" s="32">
        <v>3</v>
      </c>
      <c r="B54" s="38" t="s">
        <v>43</v>
      </c>
      <c r="C54" s="120" t="s">
        <v>96</v>
      </c>
      <c r="D54" s="121"/>
      <c r="E54" s="121"/>
      <c r="F54" s="122"/>
    </row>
    <row r="55" spans="1:16" ht="42" customHeight="1" x14ac:dyDescent="0.3">
      <c r="A55" s="32">
        <v>4</v>
      </c>
      <c r="B55" s="38" t="s">
        <v>39</v>
      </c>
      <c r="C55" s="124" t="s">
        <v>114</v>
      </c>
      <c r="D55" s="125"/>
      <c r="E55" s="125"/>
      <c r="F55" s="126"/>
    </row>
    <row r="56" spans="1:16" ht="123.6" customHeight="1" x14ac:dyDescent="0.3">
      <c r="A56" s="32">
        <v>5</v>
      </c>
      <c r="B56" s="38" t="s">
        <v>104</v>
      </c>
      <c r="C56" s="120" t="s">
        <v>123</v>
      </c>
      <c r="D56" s="121"/>
      <c r="E56" s="121"/>
      <c r="F56" s="122"/>
      <c r="P56" s="3" t="s">
        <v>116</v>
      </c>
    </row>
    <row r="57" spans="1:16" x14ac:dyDescent="0.3">
      <c r="A57" s="32">
        <v>6</v>
      </c>
      <c r="B57" s="38" t="s">
        <v>7</v>
      </c>
      <c r="C57" s="120" t="s">
        <v>103</v>
      </c>
      <c r="D57" s="121"/>
      <c r="E57" s="121"/>
      <c r="F57" s="122"/>
    </row>
    <row r="58" spans="1:16" ht="77.25" customHeight="1" x14ac:dyDescent="0.3">
      <c r="A58" s="32" t="s">
        <v>73</v>
      </c>
      <c r="B58" s="38" t="s">
        <v>8</v>
      </c>
      <c r="C58" s="171" t="s">
        <v>125</v>
      </c>
      <c r="D58" s="172"/>
      <c r="E58" s="172"/>
      <c r="F58" s="173"/>
    </row>
    <row r="59" spans="1:16" ht="255" customHeight="1" x14ac:dyDescent="0.3">
      <c r="A59" s="32" t="s">
        <v>76</v>
      </c>
      <c r="B59" s="38" t="s">
        <v>77</v>
      </c>
      <c r="C59" s="165" t="s">
        <v>124</v>
      </c>
      <c r="D59" s="166"/>
      <c r="E59" s="166"/>
      <c r="F59" s="167"/>
    </row>
    <row r="60" spans="1:16" x14ac:dyDescent="0.3">
      <c r="A60" s="13" t="s">
        <v>10</v>
      </c>
      <c r="B60" s="14"/>
      <c r="C60" s="15"/>
      <c r="D60" s="15"/>
      <c r="E60" s="15"/>
      <c r="F60" s="16"/>
    </row>
    <row r="61" spans="1:16" ht="114" customHeight="1" x14ac:dyDescent="0.3">
      <c r="A61" s="31">
        <v>1</v>
      </c>
      <c r="B61" s="120" t="s">
        <v>80</v>
      </c>
      <c r="C61" s="121"/>
      <c r="D61" s="121"/>
      <c r="E61" s="121"/>
      <c r="F61" s="122"/>
    </row>
    <row r="62" spans="1:16" ht="60.75" customHeight="1" x14ac:dyDescent="0.3">
      <c r="A62" s="31">
        <v>2</v>
      </c>
      <c r="B62" s="107" t="s">
        <v>86</v>
      </c>
      <c r="C62" s="107"/>
      <c r="D62" s="107"/>
      <c r="E62" s="107"/>
      <c r="F62" s="107"/>
    </row>
    <row r="63" spans="1:16" ht="38.25" customHeight="1" x14ac:dyDescent="0.3">
      <c r="A63" s="31">
        <v>3</v>
      </c>
      <c r="B63" s="107" t="s">
        <v>98</v>
      </c>
      <c r="C63" s="107"/>
      <c r="D63" s="107"/>
      <c r="E63" s="107"/>
      <c r="F63" s="107"/>
    </row>
    <row r="64" spans="1:16" x14ac:dyDescent="0.3">
      <c r="A64" s="28"/>
      <c r="B64" s="39"/>
      <c r="C64" s="83"/>
      <c r="D64" s="83"/>
      <c r="E64" s="84"/>
      <c r="F64" s="84"/>
      <c r="G64" s="42"/>
    </row>
    <row r="65" spans="1:7" x14ac:dyDescent="0.3">
      <c r="A65" s="41"/>
      <c r="B65" s="95"/>
      <c r="C65" s="45"/>
      <c r="D65" s="46"/>
      <c r="E65" s="46" t="s">
        <v>97</v>
      </c>
      <c r="F65" s="46"/>
      <c r="G65" s="42"/>
    </row>
    <row r="66" spans="1:7" x14ac:dyDescent="0.3">
      <c r="A66" s="39"/>
      <c r="B66" s="39"/>
      <c r="C66" s="47"/>
      <c r="D66" s="47"/>
      <c r="E66" s="47"/>
      <c r="F66" s="47"/>
    </row>
    <row r="67" spans="1:7" x14ac:dyDescent="0.3">
      <c r="A67" s="28"/>
      <c r="B67" s="1"/>
      <c r="C67" s="48"/>
      <c r="D67" s="43"/>
      <c r="E67" s="44"/>
      <c r="F67" s="44"/>
    </row>
    <row r="68" spans="1:7" x14ac:dyDescent="0.3">
      <c r="A68" s="29"/>
      <c r="B68" s="2"/>
      <c r="C68" s="49"/>
      <c r="D68" s="46"/>
      <c r="E68" s="46"/>
      <c r="F68" s="46"/>
    </row>
    <row r="69" spans="1:7" x14ac:dyDescent="0.3">
      <c r="A69" s="29"/>
      <c r="B69" s="2"/>
      <c r="C69" s="49"/>
      <c r="D69" s="49"/>
      <c r="E69" s="49"/>
      <c r="F69" s="49"/>
    </row>
    <row r="70" spans="1:7" x14ac:dyDescent="0.3">
      <c r="A70" s="28"/>
      <c r="B70" s="1"/>
      <c r="C70" s="47"/>
      <c r="D70" s="43"/>
      <c r="E70" s="44"/>
      <c r="F70" s="44"/>
    </row>
    <row r="71" spans="1:7" x14ac:dyDescent="0.3">
      <c r="D71" s="46"/>
      <c r="E71" s="46"/>
      <c r="F71" s="46"/>
    </row>
  </sheetData>
  <autoFilter ref="A16:F36" xr:uid="{00000000-0009-0000-0000-000000000000}"/>
  <mergeCells count="31">
    <mergeCell ref="A11:C11"/>
    <mergeCell ref="A10:C10"/>
    <mergeCell ref="D10:F10"/>
    <mergeCell ref="A5:B5"/>
    <mergeCell ref="D11:F11"/>
    <mergeCell ref="D4:F4"/>
    <mergeCell ref="D2:F2"/>
    <mergeCell ref="A9:C9"/>
    <mergeCell ref="D8:F8"/>
    <mergeCell ref="D9:F9"/>
    <mergeCell ref="B63:F63"/>
    <mergeCell ref="B45:E45"/>
    <mergeCell ref="B61:F61"/>
    <mergeCell ref="C57:F57"/>
    <mergeCell ref="C59:F59"/>
    <mergeCell ref="C53:F53"/>
    <mergeCell ref="C54:F54"/>
    <mergeCell ref="C55:F55"/>
    <mergeCell ref="C56:F56"/>
    <mergeCell ref="B46:E46"/>
    <mergeCell ref="B47:E47"/>
    <mergeCell ref="C58:F58"/>
    <mergeCell ref="C52:F52"/>
    <mergeCell ref="A43:F43"/>
    <mergeCell ref="B62:F62"/>
    <mergeCell ref="A12:C12"/>
    <mergeCell ref="D12:F12"/>
    <mergeCell ref="A13:C13"/>
    <mergeCell ref="D13:F13"/>
    <mergeCell ref="B41:D41"/>
    <mergeCell ref="A15:F15"/>
  </mergeCells>
  <phoneticPr fontId="21" type="noConversion"/>
  <conditionalFormatting sqref="D8:F8">
    <cfRule type="containsBlanks" dxfId="16" priority="18">
      <formula>LEN(TRIM(D8))=0</formula>
    </cfRule>
  </conditionalFormatting>
  <conditionalFormatting sqref="D4:F4">
    <cfRule type="containsBlanks" dxfId="15" priority="17">
      <formula>LEN(TRIM(D4))=0</formula>
    </cfRule>
  </conditionalFormatting>
  <conditionalFormatting sqref="D2:F2">
    <cfRule type="containsBlanks" dxfId="14" priority="16">
      <formula>LEN(TRIM(D2))=0</formula>
    </cfRule>
  </conditionalFormatting>
  <conditionalFormatting sqref="C59">
    <cfRule type="containsBlanks" dxfId="13" priority="6">
      <formula>LEN(TRIM(C59))=0</formula>
    </cfRule>
  </conditionalFormatting>
  <conditionalFormatting sqref="C57">
    <cfRule type="containsBlanks" dxfId="12" priority="5">
      <formula>LEN(TRIM(C57))=0</formula>
    </cfRule>
  </conditionalFormatting>
  <conditionalFormatting sqref="D9:F9">
    <cfRule type="containsBlanks" dxfId="11" priority="4">
      <formula>LEN(TRIM(D9))=0</formula>
    </cfRule>
  </conditionalFormatting>
  <conditionalFormatting sqref="D11">
    <cfRule type="containsBlanks" dxfId="10" priority="3">
      <formula>LEN(TRIM(D11))=0</formula>
    </cfRule>
  </conditionalFormatting>
  <conditionalFormatting sqref="C56">
    <cfRule type="containsBlanks" dxfId="9" priority="2">
      <formula>LEN(TRIM(C56))=0</formula>
    </cfRule>
  </conditionalFormatting>
  <conditionalFormatting sqref="D10:F10">
    <cfRule type="containsBlanks" dxfId="8" priority="1">
      <formula>LEN(TRIM(D10))=0</formula>
    </cfRule>
  </conditionalFormatting>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5">
    <pageSetUpPr fitToPage="1"/>
  </sheetPr>
  <dimension ref="A1:O113"/>
  <sheetViews>
    <sheetView view="pageBreakPreview" topLeftCell="A47" zoomScale="80" zoomScaleNormal="100" zoomScaleSheetLayoutView="80" workbookViewId="0">
      <selection activeCell="G54" sqref="G54"/>
    </sheetView>
  </sheetViews>
  <sheetFormatPr defaultColWidth="9.109375" defaultRowHeight="15.6" x14ac:dyDescent="0.3"/>
  <cols>
    <col min="1" max="1" width="7.44140625" style="50" customWidth="1"/>
    <col min="2" max="2" width="20.33203125" style="50" customWidth="1"/>
    <col min="3" max="3" width="18.6640625" style="50" customWidth="1"/>
    <col min="4" max="4" width="16.109375" style="50" customWidth="1"/>
    <col min="5" max="5" width="36.88671875" style="50" customWidth="1"/>
    <col min="6" max="6" width="22.5546875" style="50" customWidth="1"/>
    <col min="7" max="7" width="15.6640625" style="50" customWidth="1"/>
    <col min="8" max="8" width="12.5546875" style="50" customWidth="1"/>
    <col min="9" max="9" width="9.109375" style="50"/>
    <col min="10" max="10" width="38.6640625" style="50" customWidth="1"/>
    <col min="11" max="16384" width="9.109375" style="50"/>
  </cols>
  <sheetData>
    <row r="1" spans="1:11" ht="25.8" x14ac:dyDescent="0.5">
      <c r="A1" s="152" t="s">
        <v>74</v>
      </c>
      <c r="B1" s="152"/>
      <c r="J1" s="72" t="s">
        <v>32</v>
      </c>
      <c r="K1" s="73"/>
    </row>
    <row r="2" spans="1:11" x14ac:dyDescent="0.3">
      <c r="A2" s="51" t="s">
        <v>9</v>
      </c>
      <c r="B2" s="52">
        <f>'Запит на закупівлю'!D2</f>
        <v>1</v>
      </c>
      <c r="C2" s="157" t="s">
        <v>54</v>
      </c>
      <c r="D2" s="157"/>
    </row>
    <row r="3" spans="1:11" x14ac:dyDescent="0.3">
      <c r="A3" s="153" t="str">
        <f>'Запит на закупівлю'!D8</f>
        <v>Ремонт систем опалення, каналізації та водопостачання</v>
      </c>
      <c r="B3" s="154"/>
      <c r="C3" s="154"/>
      <c r="D3" s="154"/>
      <c r="E3" s="154"/>
      <c r="F3" s="154"/>
      <c r="G3" s="154"/>
      <c r="H3" s="155"/>
    </row>
    <row r="4" spans="1:11" x14ac:dyDescent="0.3">
      <c r="A4" s="53"/>
      <c r="B4" s="53"/>
      <c r="C4" s="53"/>
      <c r="D4" s="53"/>
      <c r="E4" s="53"/>
      <c r="F4" s="53"/>
      <c r="G4" s="53"/>
      <c r="H4" s="53"/>
    </row>
    <row r="5" spans="1:11" x14ac:dyDescent="0.3">
      <c r="A5" s="161" t="s">
        <v>12</v>
      </c>
      <c r="B5" s="161"/>
      <c r="C5" s="161"/>
      <c r="D5" s="161"/>
      <c r="E5" s="161"/>
      <c r="F5" s="161"/>
      <c r="G5" s="161"/>
      <c r="H5" s="161"/>
    </row>
    <row r="6" spans="1:11" x14ac:dyDescent="0.3">
      <c r="F6" s="54"/>
    </row>
    <row r="7" spans="1:11" x14ac:dyDescent="0.3">
      <c r="A7" s="162" t="s">
        <v>23</v>
      </c>
      <c r="B7" s="163"/>
      <c r="C7" s="163"/>
      <c r="D7" s="163"/>
      <c r="E7" s="163"/>
      <c r="F7" s="163"/>
      <c r="G7" s="163"/>
      <c r="H7" s="164"/>
    </row>
    <row r="8" spans="1:11" x14ac:dyDescent="0.3">
      <c r="A8" s="76">
        <v>1</v>
      </c>
      <c r="B8" s="140" t="s">
        <v>88</v>
      </c>
      <c r="C8" s="141"/>
      <c r="D8" s="142"/>
      <c r="E8" s="143"/>
      <c r="F8" s="143"/>
      <c r="G8" s="143"/>
      <c r="H8" s="144"/>
    </row>
    <row r="9" spans="1:11" x14ac:dyDescent="0.3">
      <c r="A9" s="76">
        <v>2</v>
      </c>
      <c r="B9" s="140" t="s">
        <v>87</v>
      </c>
      <c r="C9" s="141"/>
      <c r="D9" s="90"/>
      <c r="E9" s="91"/>
      <c r="F9" s="91"/>
      <c r="G9" s="91"/>
      <c r="H9" s="92"/>
    </row>
    <row r="10" spans="1:11" x14ac:dyDescent="0.3">
      <c r="A10" s="76">
        <v>3</v>
      </c>
      <c r="B10" s="140" t="s">
        <v>24</v>
      </c>
      <c r="C10" s="141"/>
      <c r="D10" s="142"/>
      <c r="E10" s="143"/>
      <c r="F10" s="143"/>
      <c r="G10" s="143"/>
      <c r="H10" s="144"/>
    </row>
    <row r="11" spans="1:11" x14ac:dyDescent="0.3">
      <c r="A11" s="76">
        <v>4</v>
      </c>
      <c r="B11" s="140" t="s">
        <v>25</v>
      </c>
      <c r="C11" s="141"/>
      <c r="D11" s="142"/>
      <c r="E11" s="143"/>
      <c r="F11" s="143"/>
      <c r="G11" s="143"/>
      <c r="H11" s="144"/>
    </row>
    <row r="12" spans="1:11" x14ac:dyDescent="0.3">
      <c r="A12" s="76">
        <v>5</v>
      </c>
      <c r="B12" s="140" t="s">
        <v>26</v>
      </c>
      <c r="C12" s="141"/>
      <c r="D12" s="156"/>
      <c r="E12" s="143"/>
      <c r="F12" s="143"/>
      <c r="G12" s="143"/>
      <c r="H12" s="144"/>
    </row>
    <row r="13" spans="1:11" ht="35.25" customHeight="1" x14ac:dyDescent="0.3">
      <c r="A13" s="76">
        <v>6</v>
      </c>
      <c r="B13" s="140" t="s">
        <v>89</v>
      </c>
      <c r="C13" s="141"/>
      <c r="D13" s="142"/>
      <c r="E13" s="143"/>
      <c r="F13" s="143"/>
      <c r="G13" s="143"/>
      <c r="H13" s="144"/>
    </row>
    <row r="14" spans="1:11" ht="35.25" customHeight="1" x14ac:dyDescent="0.3">
      <c r="A14" s="76">
        <v>7</v>
      </c>
      <c r="B14" s="140" t="s">
        <v>90</v>
      </c>
      <c r="C14" s="141"/>
      <c r="D14" s="145"/>
      <c r="E14" s="146"/>
      <c r="F14" s="146"/>
      <c r="G14" s="146"/>
      <c r="H14" s="147"/>
    </row>
    <row r="15" spans="1:11" ht="35.25" customHeight="1" x14ac:dyDescent="0.3">
      <c r="A15" s="76">
        <v>8</v>
      </c>
      <c r="B15" s="140" t="s">
        <v>27</v>
      </c>
      <c r="C15" s="141"/>
      <c r="D15" s="142"/>
      <c r="E15" s="143"/>
      <c r="F15" s="143"/>
      <c r="G15" s="143"/>
      <c r="H15" s="144"/>
    </row>
    <row r="16" spans="1:11" ht="35.25" customHeight="1" x14ac:dyDescent="0.3">
      <c r="A16" s="76">
        <v>9</v>
      </c>
      <c r="B16" s="140" t="s">
        <v>28</v>
      </c>
      <c r="C16" s="141"/>
      <c r="D16" s="145"/>
      <c r="E16" s="146"/>
      <c r="F16" s="146"/>
      <c r="G16" s="146"/>
      <c r="H16" s="147"/>
    </row>
    <row r="17" spans="1:15" ht="15.75" customHeight="1" x14ac:dyDescent="0.3">
      <c r="A17" s="76">
        <v>10</v>
      </c>
      <c r="B17" s="140" t="s">
        <v>91</v>
      </c>
      <c r="C17" s="141"/>
      <c r="D17" s="148"/>
      <c r="E17" s="146"/>
      <c r="F17" s="146"/>
      <c r="G17" s="146"/>
      <c r="H17" s="147"/>
    </row>
    <row r="18" spans="1:15" x14ac:dyDescent="0.3">
      <c r="A18" s="76">
        <v>11</v>
      </c>
      <c r="B18" s="140" t="s">
        <v>29</v>
      </c>
      <c r="C18" s="141"/>
      <c r="D18" s="148"/>
      <c r="E18" s="146"/>
      <c r="F18" s="146"/>
      <c r="G18" s="146"/>
      <c r="H18" s="147"/>
    </row>
    <row r="19" spans="1:15" x14ac:dyDescent="0.3">
      <c r="A19" s="76">
        <v>12</v>
      </c>
      <c r="B19" s="140" t="s">
        <v>30</v>
      </c>
      <c r="C19" s="141"/>
      <c r="D19" s="142"/>
      <c r="E19" s="143"/>
      <c r="F19" s="143"/>
      <c r="G19" s="143"/>
      <c r="H19" s="144"/>
    </row>
    <row r="20" spans="1:15" x14ac:dyDescent="0.3">
      <c r="A20" s="76">
        <v>13</v>
      </c>
      <c r="B20" s="140" t="s">
        <v>31</v>
      </c>
      <c r="C20" s="141"/>
      <c r="D20" s="142"/>
      <c r="E20" s="143"/>
      <c r="F20" s="143"/>
      <c r="G20" s="143"/>
      <c r="H20" s="144"/>
    </row>
    <row r="21" spans="1:15" ht="78" customHeight="1" x14ac:dyDescent="0.3">
      <c r="A21" s="76">
        <v>14</v>
      </c>
      <c r="B21" s="140" t="s">
        <v>50</v>
      </c>
      <c r="C21" s="141"/>
      <c r="D21" s="142"/>
      <c r="E21" s="143"/>
      <c r="F21" s="143"/>
      <c r="G21" s="143"/>
      <c r="H21" s="144"/>
      <c r="J21" s="55"/>
      <c r="K21" s="55"/>
      <c r="L21" s="55"/>
      <c r="M21" s="55"/>
      <c r="N21" s="55"/>
      <c r="O21" s="55"/>
    </row>
    <row r="22" spans="1:15" ht="27.75" customHeight="1" x14ac:dyDescent="0.3">
      <c r="A22" s="76">
        <v>15</v>
      </c>
      <c r="B22" s="140" t="s">
        <v>57</v>
      </c>
      <c r="C22" s="141"/>
      <c r="D22" s="142"/>
      <c r="E22" s="143"/>
      <c r="F22" s="143"/>
      <c r="G22" s="143"/>
      <c r="H22" s="144"/>
    </row>
    <row r="23" spans="1:15" x14ac:dyDescent="0.3">
      <c r="F23" s="54"/>
    </row>
    <row r="24" spans="1:15" ht="46.8" x14ac:dyDescent="0.3">
      <c r="A24" s="74" t="s">
        <v>0</v>
      </c>
      <c r="B24" s="74" t="s">
        <v>34</v>
      </c>
      <c r="C24" s="74" t="s">
        <v>55</v>
      </c>
      <c r="D24" s="74" t="s">
        <v>33</v>
      </c>
      <c r="E24" s="74" t="s">
        <v>36</v>
      </c>
      <c r="F24" s="74" t="s">
        <v>35</v>
      </c>
      <c r="G24" s="75" t="s">
        <v>13</v>
      </c>
      <c r="H24" s="75" t="s">
        <v>14</v>
      </c>
    </row>
    <row r="25" spans="1:15" ht="62.4" x14ac:dyDescent="0.3">
      <c r="A25" s="78">
        <f>'Запит на закупівлю'!A17</f>
        <v>1</v>
      </c>
      <c r="B25" s="77" t="str">
        <f>'Запит на закупівлю'!B17</f>
        <v>Ремонт систем опалення, каналізації та водопостачання</v>
      </c>
      <c r="C25" s="78" t="str">
        <f>'Запит на закупівлю'!C17</f>
        <v>роботи</v>
      </c>
      <c r="D25" s="78">
        <f>'Запит на закупівлю'!D17</f>
        <v>1</v>
      </c>
      <c r="E25" s="77" t="str">
        <f>'Запит на закупівлю'!E17</f>
        <v>роботи та матеріали згідно дефектних актів та відомостей ресурсів( Додатки 2,3,4,5 )</v>
      </c>
      <c r="F25" s="79" t="str">
        <f>'Запит на закупівлю'!F17</f>
        <v>до 31 березня 2023 року</v>
      </c>
      <c r="G25" s="80"/>
      <c r="H25" s="80">
        <f>D25*G25</f>
        <v>0</v>
      </c>
    </row>
    <row r="26" spans="1:15" x14ac:dyDescent="0.3">
      <c r="A26" s="78">
        <f>'Запит на закупівлю'!A18</f>
        <v>0</v>
      </c>
      <c r="B26" s="77">
        <f>'Запит на закупівлю'!B18</f>
        <v>0</v>
      </c>
      <c r="C26" s="78">
        <f>'Запит на закупівлю'!C18</f>
        <v>0</v>
      </c>
      <c r="D26" s="78">
        <f>'Запит на закупівлю'!D18</f>
        <v>0</v>
      </c>
      <c r="E26" s="77">
        <f>'Запит на закупівлю'!E18</f>
        <v>0</v>
      </c>
      <c r="F26" s="79">
        <f>'Запит на закупівлю'!F18</f>
        <v>0</v>
      </c>
      <c r="G26" s="80"/>
      <c r="H26" s="80">
        <f t="shared" ref="H26:H43" si="0">D26*G26</f>
        <v>0</v>
      </c>
    </row>
    <row r="27" spans="1:15" x14ac:dyDescent="0.3">
      <c r="A27" s="78">
        <f>'Запит на закупівлю'!A19</f>
        <v>0</v>
      </c>
      <c r="B27" s="77">
        <f>'Запит на закупівлю'!B19</f>
        <v>0</v>
      </c>
      <c r="C27" s="78">
        <f>'Запит на закупівлю'!C19</f>
        <v>0</v>
      </c>
      <c r="D27" s="78">
        <f>'Запит на закупівлю'!D19</f>
        <v>0</v>
      </c>
      <c r="E27" s="77">
        <f>'Запит на закупівлю'!E19</f>
        <v>0</v>
      </c>
      <c r="F27" s="79">
        <f>'Запит на закупівлю'!F19</f>
        <v>0</v>
      </c>
      <c r="G27" s="80"/>
      <c r="H27" s="80">
        <f t="shared" si="0"/>
        <v>0</v>
      </c>
    </row>
    <row r="28" spans="1:15" x14ac:dyDescent="0.3">
      <c r="A28" s="78">
        <f>'Запит на закупівлю'!A20</f>
        <v>0</v>
      </c>
      <c r="B28" s="77">
        <f>'Запит на закупівлю'!B20</f>
        <v>0</v>
      </c>
      <c r="C28" s="78">
        <f>'Запит на закупівлю'!C20</f>
        <v>0</v>
      </c>
      <c r="D28" s="78">
        <f>'Запит на закупівлю'!D20</f>
        <v>0</v>
      </c>
      <c r="E28" s="77">
        <f>'Запит на закупівлю'!E20</f>
        <v>0</v>
      </c>
      <c r="F28" s="79">
        <f>'Запит на закупівлю'!F20</f>
        <v>0</v>
      </c>
      <c r="G28" s="80"/>
      <c r="H28" s="80">
        <f t="shared" ref="H28:H36" si="1">D28*G28</f>
        <v>0</v>
      </c>
    </row>
    <row r="29" spans="1:15" x14ac:dyDescent="0.3">
      <c r="A29" s="78">
        <f>'Запит на закупівлю'!A21</f>
        <v>0</v>
      </c>
      <c r="B29" s="77">
        <f>'Запит на закупівлю'!B21</f>
        <v>0</v>
      </c>
      <c r="C29" s="78">
        <f>'Запит на закупівлю'!C21</f>
        <v>0</v>
      </c>
      <c r="D29" s="78">
        <f>'Запит на закупівлю'!D21</f>
        <v>0</v>
      </c>
      <c r="E29" s="77">
        <f>'Запит на закупівлю'!E21</f>
        <v>0</v>
      </c>
      <c r="F29" s="79">
        <f>'Запит на закупівлю'!F21</f>
        <v>0</v>
      </c>
      <c r="G29" s="80"/>
      <c r="H29" s="80">
        <f t="shared" si="1"/>
        <v>0</v>
      </c>
    </row>
    <row r="30" spans="1:15" x14ac:dyDescent="0.3">
      <c r="A30" s="78">
        <f>'Запит на закупівлю'!A22</f>
        <v>0</v>
      </c>
      <c r="B30" s="77">
        <f>'Запит на закупівлю'!B22</f>
        <v>0</v>
      </c>
      <c r="C30" s="78">
        <f>'Запит на закупівлю'!C22</f>
        <v>0</v>
      </c>
      <c r="D30" s="78">
        <f>'Запит на закупівлю'!D22</f>
        <v>0</v>
      </c>
      <c r="E30" s="77">
        <f>'Запит на закупівлю'!E22</f>
        <v>0</v>
      </c>
      <c r="F30" s="79">
        <f>'Запит на закупівлю'!F22</f>
        <v>0</v>
      </c>
      <c r="G30" s="80"/>
      <c r="H30" s="80">
        <f t="shared" si="1"/>
        <v>0</v>
      </c>
    </row>
    <row r="31" spans="1:15" x14ac:dyDescent="0.3">
      <c r="A31" s="78">
        <f>'Запит на закупівлю'!A23</f>
        <v>0</v>
      </c>
      <c r="B31" s="77">
        <f>'Запит на закупівлю'!B23</f>
        <v>0</v>
      </c>
      <c r="C31" s="78">
        <f>'Запит на закупівлю'!C23</f>
        <v>0</v>
      </c>
      <c r="D31" s="78">
        <f>'Запит на закупівлю'!D23</f>
        <v>0</v>
      </c>
      <c r="E31" s="77">
        <f>'Запит на закупівлю'!E23</f>
        <v>0</v>
      </c>
      <c r="F31" s="79">
        <f>'Запит на закупівлю'!F23</f>
        <v>0</v>
      </c>
      <c r="G31" s="80"/>
      <c r="H31" s="80">
        <f t="shared" si="1"/>
        <v>0</v>
      </c>
    </row>
    <row r="32" spans="1:15" x14ac:dyDescent="0.3">
      <c r="A32" s="78">
        <f>'Запит на закупівлю'!A24</f>
        <v>0</v>
      </c>
      <c r="B32" s="77">
        <f>'Запит на закупівлю'!B24</f>
        <v>0</v>
      </c>
      <c r="C32" s="78">
        <f>'Запит на закупівлю'!C24</f>
        <v>0</v>
      </c>
      <c r="D32" s="78">
        <f>'Запит на закупівлю'!D24</f>
        <v>0</v>
      </c>
      <c r="E32" s="77">
        <f>'Запит на закупівлю'!E24</f>
        <v>0</v>
      </c>
      <c r="F32" s="79">
        <f>'Запит на закупівлю'!F24</f>
        <v>0</v>
      </c>
      <c r="G32" s="80"/>
      <c r="H32" s="80">
        <f t="shared" si="1"/>
        <v>0</v>
      </c>
    </row>
    <row r="33" spans="1:8" x14ac:dyDescent="0.3">
      <c r="A33" s="78">
        <f>'Запит на закупівлю'!A25</f>
        <v>0</v>
      </c>
      <c r="B33" s="77">
        <f>'Запит на закупівлю'!B25</f>
        <v>0</v>
      </c>
      <c r="C33" s="78">
        <f>'Запит на закупівлю'!C25</f>
        <v>0</v>
      </c>
      <c r="D33" s="78">
        <f>'Запит на закупівлю'!D25</f>
        <v>0</v>
      </c>
      <c r="E33" s="77">
        <f>'Запит на закупівлю'!E25</f>
        <v>0</v>
      </c>
      <c r="F33" s="79">
        <f>'Запит на закупівлю'!F25</f>
        <v>0</v>
      </c>
      <c r="G33" s="80"/>
      <c r="H33" s="80">
        <f t="shared" si="1"/>
        <v>0</v>
      </c>
    </row>
    <row r="34" spans="1:8" x14ac:dyDescent="0.3">
      <c r="A34" s="78">
        <f>'Запит на закупівлю'!A26</f>
        <v>0</v>
      </c>
      <c r="B34" s="77">
        <f>'Запит на закупівлю'!B26</f>
        <v>0</v>
      </c>
      <c r="C34" s="78">
        <f>'Запит на закупівлю'!C26</f>
        <v>0</v>
      </c>
      <c r="D34" s="78">
        <f>'Запит на закупівлю'!D26</f>
        <v>0</v>
      </c>
      <c r="E34" s="77">
        <f>'Запит на закупівлю'!E26</f>
        <v>0</v>
      </c>
      <c r="F34" s="79">
        <f>'Запит на закупівлю'!F26</f>
        <v>0</v>
      </c>
      <c r="G34" s="80"/>
      <c r="H34" s="80">
        <f t="shared" si="1"/>
        <v>0</v>
      </c>
    </row>
    <row r="35" spans="1:8" x14ac:dyDescent="0.3">
      <c r="A35" s="78">
        <f>'Запит на закупівлю'!A27</f>
        <v>0</v>
      </c>
      <c r="B35" s="77">
        <f>'Запит на закупівлю'!B27</f>
        <v>0</v>
      </c>
      <c r="C35" s="78">
        <f>'Запит на закупівлю'!C27</f>
        <v>0</v>
      </c>
      <c r="D35" s="78">
        <f>'Запит на закупівлю'!D27</f>
        <v>0</v>
      </c>
      <c r="E35" s="77">
        <f>'Запит на закупівлю'!E27</f>
        <v>0</v>
      </c>
      <c r="F35" s="79">
        <f>'Запит на закупівлю'!F27</f>
        <v>0</v>
      </c>
      <c r="G35" s="80"/>
      <c r="H35" s="80">
        <f t="shared" si="1"/>
        <v>0</v>
      </c>
    </row>
    <row r="36" spans="1:8" x14ac:dyDescent="0.3">
      <c r="A36" s="78">
        <f>'Запит на закупівлю'!A28</f>
        <v>0</v>
      </c>
      <c r="B36" s="77">
        <f>'Запит на закупівлю'!B28</f>
        <v>0</v>
      </c>
      <c r="C36" s="78">
        <f>'Запит на закупівлю'!C28</f>
        <v>0</v>
      </c>
      <c r="D36" s="78">
        <f>'Запит на закупівлю'!D28</f>
        <v>0</v>
      </c>
      <c r="E36" s="77">
        <f>'Запит на закупівлю'!E28</f>
        <v>0</v>
      </c>
      <c r="F36" s="79">
        <f>'Запит на закупівлю'!F28</f>
        <v>0</v>
      </c>
      <c r="G36" s="80"/>
      <c r="H36" s="80">
        <f t="shared" si="1"/>
        <v>0</v>
      </c>
    </row>
    <row r="37" spans="1:8" x14ac:dyDescent="0.3">
      <c r="A37" s="78">
        <f>'Запит на закупівлю'!A29</f>
        <v>0</v>
      </c>
      <c r="B37" s="77">
        <f>'Запит на закупівлю'!B29</f>
        <v>0</v>
      </c>
      <c r="C37" s="78">
        <f>'Запит на закупівлю'!C29</f>
        <v>0</v>
      </c>
      <c r="D37" s="78">
        <f>'Запит на закупівлю'!D29</f>
        <v>0</v>
      </c>
      <c r="E37" s="77">
        <f>'Запит на закупівлю'!E29</f>
        <v>0</v>
      </c>
      <c r="F37" s="79">
        <f>'Запит на закупівлю'!F29</f>
        <v>0</v>
      </c>
      <c r="G37" s="80"/>
      <c r="H37" s="80">
        <f t="shared" si="0"/>
        <v>0</v>
      </c>
    </row>
    <row r="38" spans="1:8" x14ac:dyDescent="0.3">
      <c r="A38" s="78">
        <f>'Запит на закупівлю'!A30</f>
        <v>0</v>
      </c>
      <c r="B38" s="77">
        <f>'Запит на закупівлю'!B30</f>
        <v>0</v>
      </c>
      <c r="C38" s="78">
        <f>'Запит на закупівлю'!C30</f>
        <v>0</v>
      </c>
      <c r="D38" s="78">
        <f>'Запит на закупівлю'!D30</f>
        <v>0</v>
      </c>
      <c r="E38" s="77">
        <f>'Запит на закупівлю'!E30</f>
        <v>0</v>
      </c>
      <c r="F38" s="79">
        <f>'Запит на закупівлю'!F30</f>
        <v>0</v>
      </c>
      <c r="G38" s="80"/>
      <c r="H38" s="80">
        <f t="shared" si="0"/>
        <v>0</v>
      </c>
    </row>
    <row r="39" spans="1:8" x14ac:dyDescent="0.3">
      <c r="A39" s="78">
        <f>'Запит на закупівлю'!A31</f>
        <v>0</v>
      </c>
      <c r="B39" s="77">
        <f>'Запит на закупівлю'!B31</f>
        <v>0</v>
      </c>
      <c r="C39" s="78">
        <f>'Запит на закупівлю'!C31</f>
        <v>0</v>
      </c>
      <c r="D39" s="78">
        <f>'Запит на закупівлю'!D31</f>
        <v>0</v>
      </c>
      <c r="E39" s="77">
        <f>'Запит на закупівлю'!E31</f>
        <v>0</v>
      </c>
      <c r="F39" s="79">
        <f>'Запит на закупівлю'!F31</f>
        <v>0</v>
      </c>
      <c r="G39" s="80"/>
      <c r="H39" s="80">
        <f t="shared" si="0"/>
        <v>0</v>
      </c>
    </row>
    <row r="40" spans="1:8" x14ac:dyDescent="0.3">
      <c r="A40" s="78">
        <f>'Запит на закупівлю'!A32</f>
        <v>0</v>
      </c>
      <c r="B40" s="77">
        <f>'Запит на закупівлю'!B32</f>
        <v>0</v>
      </c>
      <c r="C40" s="78">
        <f>'Запит на закупівлю'!C32</f>
        <v>0</v>
      </c>
      <c r="D40" s="78">
        <f>'Запит на закупівлю'!D32</f>
        <v>0</v>
      </c>
      <c r="E40" s="77">
        <f>'Запит на закупівлю'!E32</f>
        <v>0</v>
      </c>
      <c r="F40" s="79">
        <f>'Запит на закупівлю'!F32</f>
        <v>0</v>
      </c>
      <c r="G40" s="80"/>
      <c r="H40" s="80">
        <f t="shared" si="0"/>
        <v>0</v>
      </c>
    </row>
    <row r="41" spans="1:8" x14ac:dyDescent="0.3">
      <c r="A41" s="78">
        <f>'Запит на закупівлю'!A33</f>
        <v>0</v>
      </c>
      <c r="B41" s="77">
        <f>'Запит на закупівлю'!B33</f>
        <v>0</v>
      </c>
      <c r="C41" s="78">
        <f>'Запит на закупівлю'!C33</f>
        <v>0</v>
      </c>
      <c r="D41" s="78">
        <f>'Запит на закупівлю'!D33</f>
        <v>0</v>
      </c>
      <c r="E41" s="77">
        <f>'Запит на закупівлю'!E33</f>
        <v>0</v>
      </c>
      <c r="F41" s="79">
        <f>'Запит на закупівлю'!F33</f>
        <v>0</v>
      </c>
      <c r="G41" s="80"/>
      <c r="H41" s="80">
        <f t="shared" si="0"/>
        <v>0</v>
      </c>
    </row>
    <row r="42" spans="1:8" x14ac:dyDescent="0.3">
      <c r="A42" s="78">
        <f>'Запит на закупівлю'!A34</f>
        <v>0</v>
      </c>
      <c r="B42" s="77">
        <f>'Запит на закупівлю'!B34</f>
        <v>0</v>
      </c>
      <c r="C42" s="78">
        <f>'Запит на закупівлю'!C34</f>
        <v>0</v>
      </c>
      <c r="D42" s="78">
        <f>'Запит на закупівлю'!D34</f>
        <v>0</v>
      </c>
      <c r="E42" s="77">
        <f>'Запит на закупівлю'!E34</f>
        <v>0</v>
      </c>
      <c r="F42" s="79">
        <f>'Запит на закупівлю'!F34</f>
        <v>0</v>
      </c>
      <c r="G42" s="80"/>
      <c r="H42" s="80">
        <f t="shared" si="0"/>
        <v>0</v>
      </c>
    </row>
    <row r="43" spans="1:8" x14ac:dyDescent="0.3">
      <c r="A43" s="78">
        <f>'Запит на закупівлю'!A35</f>
        <v>0</v>
      </c>
      <c r="B43" s="77">
        <f>'Запит на закупівлю'!B35</f>
        <v>0</v>
      </c>
      <c r="C43" s="78">
        <f>'Запит на закупівлю'!C35</f>
        <v>0</v>
      </c>
      <c r="D43" s="78">
        <f>'Запит на закупівлю'!D35</f>
        <v>0</v>
      </c>
      <c r="E43" s="77">
        <f>'Запит на закупівлю'!E35</f>
        <v>0</v>
      </c>
      <c r="F43" s="79">
        <f>'Запит на закупівлю'!F35</f>
        <v>0</v>
      </c>
      <c r="G43" s="80"/>
      <c r="H43" s="80">
        <f t="shared" si="0"/>
        <v>0</v>
      </c>
    </row>
    <row r="44" spans="1:8" x14ac:dyDescent="0.3">
      <c r="A44" s="78"/>
      <c r="B44" s="77"/>
      <c r="C44" s="78"/>
      <c r="D44" s="78"/>
      <c r="E44" s="77"/>
      <c r="F44" s="79"/>
      <c r="G44" s="80"/>
      <c r="H44" s="80"/>
    </row>
    <row r="45" spans="1:8" ht="23.25" customHeight="1" x14ac:dyDescent="0.3">
      <c r="A45" s="32"/>
      <c r="B45" s="158" t="s">
        <v>78</v>
      </c>
      <c r="C45" s="159"/>
      <c r="D45" s="159"/>
      <c r="E45" s="159"/>
      <c r="F45" s="159"/>
      <c r="G45" s="160"/>
      <c r="H45" s="80">
        <f>SUM(H25:H44)</f>
        <v>0</v>
      </c>
    </row>
    <row r="46" spans="1:8" x14ac:dyDescent="0.3">
      <c r="A46" s="94" t="s">
        <v>75</v>
      </c>
      <c r="B46" s="53"/>
      <c r="C46" s="53"/>
      <c r="D46" s="53"/>
      <c r="E46" s="53"/>
      <c r="F46" s="53"/>
      <c r="G46" s="56"/>
      <c r="H46" s="56"/>
    </row>
    <row r="47" spans="1:8" x14ac:dyDescent="0.3">
      <c r="A47" s="53"/>
      <c r="B47" s="53"/>
      <c r="C47" s="53"/>
      <c r="D47" s="53"/>
      <c r="E47" s="53"/>
      <c r="F47" s="53"/>
      <c r="G47" s="56"/>
      <c r="H47" s="56"/>
    </row>
    <row r="48" spans="1:8" x14ac:dyDescent="0.3">
      <c r="B48" s="53"/>
      <c r="C48" s="53"/>
      <c r="D48" s="53"/>
      <c r="E48" s="53"/>
      <c r="F48" s="53"/>
      <c r="G48" s="56"/>
      <c r="H48" s="56"/>
    </row>
    <row r="49" spans="1:7" x14ac:dyDescent="0.3">
      <c r="A49" s="57"/>
      <c r="B49" s="57"/>
      <c r="C49" s="57"/>
      <c r="D49" s="57"/>
      <c r="E49" s="57"/>
      <c r="F49" s="57"/>
    </row>
    <row r="50" spans="1:7" ht="46.8" x14ac:dyDescent="0.3">
      <c r="A50" s="58">
        <v>1</v>
      </c>
      <c r="B50" s="59" t="s">
        <v>21</v>
      </c>
      <c r="C50" s="59"/>
      <c r="D50" s="59"/>
      <c r="E50" s="59"/>
      <c r="F50" s="60" t="s">
        <v>2</v>
      </c>
      <c r="G50" s="61" t="s">
        <v>15</v>
      </c>
    </row>
    <row r="51" spans="1:7" ht="33.75" customHeight="1" x14ac:dyDescent="0.3">
      <c r="A51" s="32">
        <f>'Запит на закупівлю'!A45</f>
        <v>1</v>
      </c>
      <c r="B51" s="120" t="str">
        <f>'Запит на закупівлю'!B45:E45</f>
        <v>Наявність інтернет – сторінки (якщо є)</v>
      </c>
      <c r="C51" s="121"/>
      <c r="D51" s="121"/>
      <c r="E51" s="122"/>
      <c r="F51" s="37" t="str">
        <f>'Запит на закупівлю'!F45</f>
        <v>має бути надана адреса інтернет сайту</v>
      </c>
      <c r="G51" s="80"/>
    </row>
    <row r="52" spans="1:7" ht="33" customHeight="1" x14ac:dyDescent="0.3">
      <c r="A52" s="32">
        <f>'Запит на закупівлю'!A46</f>
        <v>2</v>
      </c>
      <c r="B52" s="120" t="str">
        <f>'Запит на закупівлю'!B46:E46</f>
        <v>Призначення одного менеджера по роботі із замовником</v>
      </c>
      <c r="C52" s="121"/>
      <c r="D52" s="121"/>
      <c r="E52" s="122"/>
      <c r="F52" s="37" t="str">
        <f>'Запит на закупівлю'!F46</f>
        <v>має бути зазначено ПІБ менеджера</v>
      </c>
      <c r="G52" s="80"/>
    </row>
    <row r="53" spans="1:7" ht="99" customHeight="1" x14ac:dyDescent="0.3">
      <c r="A53" s="32" t="str">
        <f>'Запит на закупівлю'!A47</f>
        <v>3</v>
      </c>
      <c r="B53" s="120" t="str">
        <f>'Запит на закупівлю'!B47:E47</f>
        <v xml:space="preserve">Комерційні пропозиції приймаються без ПДВ. </v>
      </c>
      <c r="C53" s="121"/>
      <c r="D53" s="121"/>
      <c r="E53" s="122"/>
      <c r="F53" s="37" t="str">
        <f>'Запит на закупівлю'!F47</f>
        <v>Комерційна пропозиція</v>
      </c>
      <c r="G53" s="80"/>
    </row>
    <row r="54" spans="1:7" ht="120" customHeight="1" x14ac:dyDescent="0.3">
      <c r="A54" s="32" t="str">
        <f>'Запит на закупівлю'!A48</f>
        <v>4</v>
      </c>
      <c r="B54" s="120" t="str">
        <f>'Запит на закупівлю'!B48:E48</f>
        <v>Право на здійснення підприємницької діяльності</v>
      </c>
      <c r="C54" s="121"/>
      <c r="D54" s="121"/>
      <c r="E54" s="122"/>
      <c r="F54" s="37" t="str">
        <f>'Запит на закупівлю'!F48</f>
        <v>Повний пакет документів, які підтверджують правовий статус постачальника. Скан-копія з оригіналу або належним чином засвічена копія ліцензії (з додатком) на провадження певного виду господарської діяльності  відповідно до предмету закупівлі (у випадку, коли наявність такої ліцензії вимагається законодавством) або інформація щодо наявності її в електронній версії.</v>
      </c>
      <c r="G54" s="80"/>
    </row>
    <row r="55" spans="1:7" ht="120" customHeight="1" x14ac:dyDescent="0.3">
      <c r="A55" s="32" t="str">
        <f>'Запит на закупівлю'!A49</f>
        <v>5</v>
      </c>
      <c r="B55" s="120" t="str">
        <f>'Запит на закупівлю'!B49:E49</f>
        <v xml:space="preserve">Обстеження об'єкту </v>
      </c>
      <c r="C55" s="121"/>
      <c r="D55" s="121"/>
      <c r="E55" s="122"/>
      <c r="F55" s="37" t="str">
        <f>'Запит на закупівлю'!F49</f>
        <v xml:space="preserve"> З метою забезпечення проведення розрахунків договірної ЦІНИ для участі у тендері, Учаснику надається можливість оглянути об'єкт, де передбачається виконання робіт згідно тендерної документації. За результатами відвідування складається акт обстеження об’єкта по формі згідно Додатку 1 до цієї тендерної документації, який підписується уповноваженими особами Замовника та Учасника і подається останнім у складі пропозиції. Витрати на відвідування об’єкту Учасник несе за власні кошти.</v>
      </c>
      <c r="G55" s="80"/>
    </row>
    <row r="56" spans="1:7" x14ac:dyDescent="0.3">
      <c r="A56" s="50" t="s">
        <v>20</v>
      </c>
      <c r="B56" s="62"/>
      <c r="C56" s="62"/>
      <c r="D56" s="63"/>
      <c r="E56" s="63"/>
      <c r="F56" s="63"/>
    </row>
    <row r="57" spans="1:7" x14ac:dyDescent="0.3">
      <c r="A57" s="64"/>
      <c r="B57" s="62"/>
      <c r="C57" s="62"/>
      <c r="D57" s="63"/>
      <c r="E57" s="63"/>
      <c r="F57" s="63"/>
    </row>
    <row r="58" spans="1:7" ht="46.8" x14ac:dyDescent="0.3">
      <c r="A58" s="149" t="s">
        <v>19</v>
      </c>
      <c r="B58" s="150"/>
      <c r="C58" s="150"/>
      <c r="D58" s="150"/>
      <c r="E58" s="150"/>
      <c r="F58" s="151"/>
      <c r="G58" s="65" t="s">
        <v>15</v>
      </c>
    </row>
    <row r="59" spans="1:7" ht="31.5" customHeight="1" x14ac:dyDescent="0.3">
      <c r="A59" s="32">
        <f>'Запит на закупівлю'!A52</f>
        <v>1</v>
      </c>
      <c r="B59" s="81" t="str">
        <f>'Запит на закупівлю'!B52</f>
        <v>Загальний термін договору:</v>
      </c>
      <c r="C59" s="124" t="str">
        <f>'Запит на закупівлю'!C52:F52</f>
        <v>з 01 лютого 2023 року по 31  березня 2023 року</v>
      </c>
      <c r="D59" s="125"/>
      <c r="E59" s="125"/>
      <c r="F59" s="126"/>
      <c r="G59" s="80"/>
    </row>
    <row r="60" spans="1:7" ht="34.5" customHeight="1" x14ac:dyDescent="0.3">
      <c r="A60" s="32">
        <f>'Запит на закупівлю'!A53</f>
        <v>2</v>
      </c>
      <c r="B60" s="81" t="str">
        <f>'Запит на закупівлю'!B53</f>
        <v>Умови оплати:</v>
      </c>
      <c r="C60" s="124" t="str">
        <f>'Запит на закупівлю'!C53:F53</f>
        <v>100%  оплата протягом 2 робочих днів після виконання робіт</v>
      </c>
      <c r="D60" s="125"/>
      <c r="E60" s="125"/>
      <c r="F60" s="126"/>
      <c r="G60" s="80"/>
    </row>
    <row r="61" spans="1:7" ht="15.75" customHeight="1" x14ac:dyDescent="0.3">
      <c r="A61" s="32">
        <f>'Запит на закупівлю'!A54</f>
        <v>3</v>
      </c>
      <c r="B61" s="81" t="str">
        <f>'Запит на закупівлю'!B54</f>
        <v>Розрахунок:</v>
      </c>
      <c r="C61" s="124" t="str">
        <f>'Запит на закупівлю'!C54:F54</f>
        <v xml:space="preserve">Безготівковий розрахунок    
</v>
      </c>
      <c r="D61" s="125"/>
      <c r="E61" s="125"/>
      <c r="F61" s="126"/>
      <c r="G61" s="80"/>
    </row>
    <row r="62" spans="1:7" ht="63" customHeight="1" x14ac:dyDescent="0.3">
      <c r="A62" s="32">
        <f>'Запит на закупівлю'!A55</f>
        <v>4</v>
      </c>
      <c r="B62" s="81" t="str">
        <f>'Запит на закупівлю'!B55</f>
        <v>Умови постачання товарів, надання послуг або виконання робіт:</v>
      </c>
      <c r="C62" s="124" t="str">
        <f>'Запит на закупівлю'!C55:F55</f>
        <v>Роботи здійснюються за адресою: Україна, 35220, Рівненська обл., Дубенський р-н., Демидівська ТГ, с.Хрінники, вул.Зарічна, 1. Вартість робіт включає вартість матеріалів та ресурсів</v>
      </c>
      <c r="D62" s="125"/>
      <c r="E62" s="125"/>
      <c r="F62" s="126"/>
      <c r="G62" s="80"/>
    </row>
    <row r="63" spans="1:7" ht="80.25" customHeight="1" x14ac:dyDescent="0.3">
      <c r="A63" s="32">
        <f>'Запит на закупівлю'!A56</f>
        <v>5</v>
      </c>
      <c r="B63" s="81" t="str">
        <f>'Запит на закупівлю'!B56</f>
        <v>Досвід виконання робіт:</v>
      </c>
      <c r="C63" s="124" t="str">
        <f>'Запит на закупівлю'!C56:F56</f>
        <v xml:space="preserve">Інформаційна довідка у довільній формі про наявність досвіду виконання аналогічного договору/договорів*, складена на фірмовому бланку учасника  та завірена печаткою (за наявності).  
Для підтвердження зазначеної у довідці інформації учасник повинен надати копію двох повністю виконаного аналогічних договорів з усіма додатками, які становлять їх невід’ємними частинами; з додатковими угодами до договору (у разі їх укладення), з копіями «Акту(ів) приймання виконаних робіт» (форма № КБ -2в), копію(ї) «Довідки(ок) про вартість виконаних будівельних робіт та витрати» (форма №КБ-3) та лист-відгук датований не раніше дати закупівлі стосовно належного та повного виконання від замовника наданого аналогічного договору.    </v>
      </c>
      <c r="D63" s="125"/>
      <c r="E63" s="125"/>
      <c r="F63" s="126"/>
      <c r="G63" s="80"/>
    </row>
    <row r="64" spans="1:7" ht="48.75" customHeight="1" x14ac:dyDescent="0.3">
      <c r="A64" s="32">
        <f>'Запит на закупівлю'!A57</f>
        <v>6</v>
      </c>
      <c r="B64" s="81" t="str">
        <f>'Запит на закупівлю'!B57</f>
        <v>Гарантія:</v>
      </c>
      <c r="C64" s="124" t="str">
        <f>'Запит на закупівлю'!C57:F57</f>
        <v xml:space="preserve">згідно законодавства. </v>
      </c>
      <c r="D64" s="125"/>
      <c r="E64" s="125"/>
      <c r="F64" s="126"/>
      <c r="G64" s="80"/>
    </row>
    <row r="65" spans="1:8" ht="143.25" customHeight="1" x14ac:dyDescent="0.3">
      <c r="A65" s="32" t="str">
        <f>'Запит на закупівлю'!A58</f>
        <v>7</v>
      </c>
      <c r="B65" s="81" t="str">
        <f>'Запит на закупівлю'!B58</f>
        <v>Звільнення від ПДВ:</v>
      </c>
      <c r="C65" s="124" t="str">
        <f>'Запит на закупівлю'!C58:F58</f>
        <v>Послуги, роботи та товари мають надаватись або постачатись без ПДВ.</v>
      </c>
      <c r="D65" s="125"/>
      <c r="E65" s="125"/>
      <c r="F65" s="126"/>
      <c r="G65" s="80"/>
    </row>
    <row r="66" spans="1:8" ht="78.75" customHeight="1" x14ac:dyDescent="0.3">
      <c r="A66" s="32" t="str">
        <f>'Запит на закупівлю'!A59</f>
        <v>8</v>
      </c>
      <c r="B66" s="81" t="str">
        <f>'Запит на закупівлю'!B59</f>
        <v>Інші умови:</v>
      </c>
      <c r="C66" s="124" t="str">
        <f>'Запит на закупівлю'!C59:F59</f>
        <v>При розгляді закупівлі пропозиції буде перевагою, якщо: 
Учасник закупівлі в своїй діяльності  використовують систему менеджменту якості в галузі будівництва.  Для підтвердження необхідно надати в складі пропозиції копію чинного сертифіката ДСТУ ІSO 9001:2015 та копію звіту по сертифікаційному аудиту затвердженого органом сертифікації, яким видано сертифікат. Також, учасник повинен використовувати в своїй діяльності систему екологічного менеджменту в галузі будівництва. Для підтвердження необхідно надати в складі пропозиції копію чинного сертифіката ДСТУ ISO 14001:2015 та копію звіту по сертифікаційному аудиту затвердженого органом сертифікації, яким видано сертифікат.
Учасник закупівлі в своїй діяльності  використовувати системи управління охороною здоров’я та безпекою праці. Для підтвердження необхідно надати в складі пропозиції копію чинного сертифіката ДСТУ ІSO 45001:2019 та копію звіту по сертифікаційному аудиту затвердженого органом сертифікації, яким видано сертифікат.
Якщо число потенційних постачальників менше ніж 2 (два), дана закупівля може бути переоголошена. Організація залишає за собою право в момент визначення переможця тендеру рекомендувати переможцю збільшити або зменшити на 15% обсяг послуг з відповідною зміною ціни або інших умов тендерної пропозиції. Організація залишає за собою право відмінити закупівлю без будь яких зобов’язань. Організація залишає за собою право відомовити в підписанні договору переможцю закупівлі без будь-яких пояснень.  Об'єм закупівлі може бути змінений.</v>
      </c>
      <c r="D66" s="125"/>
      <c r="E66" s="125"/>
      <c r="F66" s="126"/>
      <c r="G66" s="80"/>
    </row>
    <row r="67" spans="1:8" x14ac:dyDescent="0.3">
      <c r="A67" s="66"/>
      <c r="B67" s="66"/>
      <c r="C67" s="67"/>
      <c r="D67" s="67"/>
      <c r="E67" s="67"/>
      <c r="F67" s="67"/>
    </row>
    <row r="68" spans="1:8" x14ac:dyDescent="0.3">
      <c r="A68" s="68" t="str">
        <f>'Запит на закупівлю'!A60</f>
        <v>Документи, що мають бути надані разом із ціновою пропозицією, в т.ч. документи, що підтверджують відповідність вимогам</v>
      </c>
      <c r="B68" s="68"/>
      <c r="C68" s="68"/>
      <c r="D68" s="68"/>
      <c r="E68" s="68"/>
      <c r="F68" s="68"/>
    </row>
    <row r="69" spans="1:8" ht="78" x14ac:dyDescent="0.3">
      <c r="A69" s="137" t="s">
        <v>18</v>
      </c>
      <c r="B69" s="138"/>
      <c r="C69" s="138"/>
      <c r="D69" s="138"/>
      <c r="E69" s="138"/>
      <c r="F69" s="139"/>
      <c r="G69" s="40" t="s">
        <v>16</v>
      </c>
    </row>
    <row r="70" spans="1:8" ht="159.75" customHeight="1" x14ac:dyDescent="0.3">
      <c r="A70" s="89">
        <f>'Запит на закупівлю'!A61</f>
        <v>1</v>
      </c>
      <c r="B70" s="117" t="str">
        <f>'Запит на закупівлю'!B61:F61</f>
        <v>Підприємства (ТОВ, ВАТ, ЗАТ, Приватні підприємства тощо) копії свідоцтва про державну реєстрацію юридичної особи (для зареєстрованих до 07.05.2011 року, якщо їм не було видано виписку) або Виписка з Єдиного державного реєстру юридичних осіб та фізичних осіб-підприємців та ліцензії (якщо вид діяльності ліцензується). Для фізичних осіб-підприємців (ФОП) на єдиному податку – копія свідоцтва про державну реєстрацію (для зареєстрованих до 07.05.2011 року, якщо їм не було видану Виписку) або Виписка з Єдиного державного реєстру юридичних осіб, фізичних осіб-підприємців та громадських формувань та копію діючої ліцензії (якщо вид діяльності ліцензується); Для фізичних осіб- підприємців (ФОП) на загальній системі оподаткування – копії свідоцтва про державну реєстрацію (для зареєстрованих до 07.05.2011 року, якщо їм не було видано Виписку) або Виписка з Єдиного державного реєстру юридичних осіб, фізичних осіб-підприємців та громадських формувань та ліцензії (якщо вид діяльності ліцензується).</v>
      </c>
      <c r="C70" s="118"/>
      <c r="D70" s="118"/>
      <c r="E70" s="118"/>
      <c r="F70" s="119"/>
      <c r="G70" s="80"/>
    </row>
    <row r="71" spans="1:8" ht="63" customHeight="1" x14ac:dyDescent="0.3">
      <c r="A71" s="89">
        <f>'Запит на закупівлю'!A62</f>
        <v>2</v>
      </c>
      <c r="B71" s="117" t="str">
        <f>'Запит на закупівлю'!B62:F62</f>
        <v>Всі копії будь-яких документів, що включаються в тендерну пропозицію, мають бути обов’язково завіреними підписом учасника, а якщо учасником є юридична особа, то печаткою та підписом уповноваженої особи. До тендерної пропозиції повинні додаватись документи, які посвідчують право такої уповноваженої особи підписувати тендерну пропозицію (наказ про призначення керівника або довіреність).</v>
      </c>
      <c r="C71" s="118"/>
      <c r="D71" s="118"/>
      <c r="E71" s="118"/>
      <c r="F71" s="119"/>
      <c r="G71" s="80"/>
    </row>
    <row r="72" spans="1:8" ht="63" customHeight="1" x14ac:dyDescent="0.3">
      <c r="A72" s="89">
        <f>'Запит на закупівлю'!A63</f>
        <v>3</v>
      </c>
      <c r="B72" s="117" t="str">
        <f>'Запит на закупівлю'!B63:F63</f>
        <v>Будь-які інші документи, що, на Вашу думку, можуть бути корисними для оцінки пропозиції (наприклад, рекомендаційні листи, тощо).</v>
      </c>
      <c r="C72" s="118"/>
      <c r="D72" s="118"/>
      <c r="E72" s="118"/>
      <c r="F72" s="119"/>
      <c r="G72" s="80"/>
    </row>
    <row r="73" spans="1:8" x14ac:dyDescent="0.3">
      <c r="A73" s="50" t="s">
        <v>17</v>
      </c>
      <c r="B73" s="69"/>
      <c r="C73" s="69"/>
      <c r="D73" s="69"/>
      <c r="E73" s="69"/>
      <c r="F73" s="69"/>
    </row>
    <row r="74" spans="1:8" hidden="1" x14ac:dyDescent="0.3"/>
    <row r="75" spans="1:8" hidden="1" x14ac:dyDescent="0.3"/>
    <row r="76" spans="1:8" x14ac:dyDescent="0.3">
      <c r="A76" s="135" t="s">
        <v>58</v>
      </c>
      <c r="B76" s="135"/>
      <c r="C76" s="135"/>
      <c r="D76" s="135"/>
      <c r="E76" s="135"/>
      <c r="F76" s="135"/>
      <c r="G76" s="135"/>
      <c r="H76" s="135"/>
    </row>
    <row r="77" spans="1:8" ht="51.75" customHeight="1" x14ac:dyDescent="0.3">
      <c r="A77" s="133" t="s">
        <v>59</v>
      </c>
      <c r="B77" s="133"/>
      <c r="C77" s="133"/>
      <c r="D77" s="133"/>
      <c r="E77" s="133"/>
      <c r="F77" s="133"/>
      <c r="G77" s="133"/>
      <c r="H77" s="133"/>
    </row>
    <row r="78" spans="1:8" ht="31.5" customHeight="1" x14ac:dyDescent="0.3">
      <c r="A78" s="133" t="s">
        <v>60</v>
      </c>
      <c r="B78" s="133"/>
      <c r="C78" s="133"/>
      <c r="D78" s="133"/>
      <c r="E78" s="133"/>
      <c r="F78" s="133"/>
      <c r="G78" s="133"/>
      <c r="H78" s="133"/>
    </row>
    <row r="79" spans="1:8" ht="30.75" customHeight="1" x14ac:dyDescent="0.3">
      <c r="A79" s="133" t="s">
        <v>61</v>
      </c>
      <c r="B79" s="133"/>
      <c r="C79" s="133"/>
      <c r="D79" s="133"/>
      <c r="E79" s="133"/>
      <c r="F79" s="133"/>
      <c r="G79" s="133"/>
      <c r="H79" s="133"/>
    </row>
    <row r="80" spans="1:8" ht="32.25" customHeight="1" x14ac:dyDescent="0.3">
      <c r="A80" s="133" t="s">
        <v>51</v>
      </c>
      <c r="B80" s="133"/>
      <c r="C80" s="133"/>
      <c r="D80" s="133"/>
      <c r="E80" s="133"/>
      <c r="F80" s="133"/>
      <c r="G80" s="133"/>
      <c r="H80" s="133"/>
    </row>
    <row r="81" spans="1:8" x14ac:dyDescent="0.3">
      <c r="A81" s="133"/>
      <c r="B81" s="133"/>
      <c r="C81" s="133"/>
      <c r="D81" s="133"/>
      <c r="E81" s="133"/>
      <c r="F81" s="133"/>
      <c r="G81" s="133"/>
      <c r="H81" s="133"/>
    </row>
    <row r="82" spans="1:8" x14ac:dyDescent="0.3">
      <c r="A82" s="135" t="s">
        <v>22</v>
      </c>
      <c r="B82" s="135"/>
      <c r="C82" s="135"/>
      <c r="D82" s="135"/>
      <c r="E82" s="135"/>
      <c r="F82" s="135"/>
      <c r="G82" s="135"/>
      <c r="H82" s="135"/>
    </row>
    <row r="83" spans="1:8" ht="31.5" customHeight="1" x14ac:dyDescent="0.3">
      <c r="A83" s="133" t="s">
        <v>62</v>
      </c>
      <c r="B83" s="133"/>
      <c r="C83" s="133"/>
      <c r="D83" s="133"/>
      <c r="E83" s="133"/>
      <c r="F83" s="133"/>
      <c r="G83" s="133"/>
      <c r="H83" s="133"/>
    </row>
    <row r="84" spans="1:8" ht="15.75" customHeight="1" x14ac:dyDescent="0.3">
      <c r="A84" s="133" t="s">
        <v>63</v>
      </c>
      <c r="B84" s="133"/>
      <c r="C84" s="133"/>
      <c r="D84" s="133"/>
      <c r="E84" s="133"/>
      <c r="F84" s="133"/>
      <c r="G84" s="133"/>
      <c r="H84" s="133"/>
    </row>
    <row r="85" spans="1:8" ht="17.25" customHeight="1" x14ac:dyDescent="0.3">
      <c r="A85" s="133" t="s">
        <v>64</v>
      </c>
      <c r="B85" s="133"/>
      <c r="C85" s="133"/>
      <c r="D85" s="133"/>
      <c r="E85" s="133"/>
      <c r="F85" s="133"/>
      <c r="G85" s="133"/>
      <c r="H85" s="133"/>
    </row>
    <row r="86" spans="1:8" ht="31.5" customHeight="1" x14ac:dyDescent="0.3">
      <c r="A86" s="133" t="s">
        <v>65</v>
      </c>
      <c r="B86" s="133"/>
      <c r="C86" s="133"/>
      <c r="D86" s="133"/>
      <c r="E86" s="133"/>
      <c r="F86" s="133"/>
      <c r="G86" s="133"/>
      <c r="H86" s="133"/>
    </row>
    <row r="87" spans="1:8" ht="31.5" customHeight="1" x14ac:dyDescent="0.3">
      <c r="A87" s="136" t="s">
        <v>94</v>
      </c>
      <c r="B87" s="136"/>
      <c r="C87" s="136"/>
      <c r="D87" s="136"/>
      <c r="E87" s="136"/>
      <c r="F87" s="136"/>
      <c r="G87" s="136"/>
      <c r="H87" s="136"/>
    </row>
    <row r="88" spans="1:8" ht="47.25" customHeight="1" x14ac:dyDescent="0.3">
      <c r="A88" s="133" t="s">
        <v>92</v>
      </c>
      <c r="B88" s="133"/>
      <c r="C88" s="133"/>
      <c r="D88" s="133"/>
      <c r="E88" s="133"/>
      <c r="F88" s="133"/>
      <c r="G88" s="133"/>
      <c r="H88" s="133"/>
    </row>
    <row r="89" spans="1:8" ht="33.75" customHeight="1" x14ac:dyDescent="0.3">
      <c r="A89" s="133" t="s">
        <v>93</v>
      </c>
      <c r="B89" s="133"/>
      <c r="C89" s="133"/>
      <c r="D89" s="133"/>
      <c r="E89" s="133"/>
      <c r="F89" s="133"/>
      <c r="G89" s="133"/>
      <c r="H89" s="133"/>
    </row>
    <row r="90" spans="1:8" ht="11.25" customHeight="1" x14ac:dyDescent="0.3">
      <c r="A90" s="133"/>
      <c r="B90" s="133"/>
      <c r="C90" s="133"/>
      <c r="D90" s="133"/>
      <c r="E90" s="133"/>
      <c r="F90" s="133"/>
      <c r="G90" s="133"/>
      <c r="H90" s="133"/>
    </row>
    <row r="91" spans="1:8" x14ac:dyDescent="0.3">
      <c r="A91" s="134" t="s">
        <v>56</v>
      </c>
      <c r="B91" s="134"/>
      <c r="C91" s="134"/>
      <c r="D91" s="134"/>
      <c r="E91" s="134"/>
      <c r="F91" s="134"/>
      <c r="G91" s="134"/>
      <c r="H91" s="134"/>
    </row>
    <row r="92" spans="1:8" ht="7.5" customHeight="1" x14ac:dyDescent="0.3">
      <c r="A92" s="133"/>
      <c r="B92" s="133"/>
      <c r="C92" s="133"/>
      <c r="D92" s="133"/>
      <c r="E92" s="133"/>
      <c r="F92" s="133"/>
      <c r="G92" s="133"/>
      <c r="H92" s="133"/>
    </row>
    <row r="93" spans="1:8" ht="8.25" customHeight="1" x14ac:dyDescent="0.3">
      <c r="A93" s="133"/>
      <c r="B93" s="133"/>
      <c r="C93" s="133"/>
      <c r="D93" s="133"/>
      <c r="E93" s="133"/>
      <c r="F93" s="133"/>
      <c r="G93" s="133"/>
      <c r="H93" s="133"/>
    </row>
    <row r="94" spans="1:8" ht="6.75" customHeight="1" x14ac:dyDescent="0.3">
      <c r="A94" s="133"/>
      <c r="B94" s="133"/>
      <c r="C94" s="133"/>
      <c r="D94" s="133"/>
      <c r="E94" s="133"/>
      <c r="F94" s="133"/>
      <c r="G94" s="133"/>
      <c r="H94" s="133"/>
    </row>
    <row r="95" spans="1:8" x14ac:dyDescent="0.3">
      <c r="A95" s="133"/>
      <c r="B95" s="133"/>
      <c r="C95" s="133"/>
      <c r="D95" s="133"/>
      <c r="E95" s="133"/>
      <c r="F95" s="133"/>
      <c r="G95" s="133"/>
      <c r="H95" s="133"/>
    </row>
    <row r="96" spans="1:8" x14ac:dyDescent="0.3">
      <c r="B96" s="70" t="s">
        <v>66</v>
      </c>
      <c r="C96" s="71"/>
      <c r="D96" s="82" t="s">
        <v>67</v>
      </c>
      <c r="E96" s="71"/>
      <c r="F96" s="70" t="s">
        <v>68</v>
      </c>
      <c r="G96" s="71"/>
      <c r="H96" s="71"/>
    </row>
    <row r="112" spans="1:1" hidden="1" x14ac:dyDescent="0.3">
      <c r="A112" s="50" t="s">
        <v>99</v>
      </c>
    </row>
    <row r="113" spans="1:1" hidden="1" x14ac:dyDescent="0.3">
      <c r="A113" s="50" t="s">
        <v>100</v>
      </c>
    </row>
  </sheetData>
  <mergeCells count="73">
    <mergeCell ref="B54:E54"/>
    <mergeCell ref="B45:G45"/>
    <mergeCell ref="A5:H5"/>
    <mergeCell ref="B16:C16"/>
    <mergeCell ref="B17:C17"/>
    <mergeCell ref="A7:H7"/>
    <mergeCell ref="B8:C8"/>
    <mergeCell ref="B10:C10"/>
    <mergeCell ref="D10:H10"/>
    <mergeCell ref="B53:E53"/>
    <mergeCell ref="A1:B1"/>
    <mergeCell ref="A3:H3"/>
    <mergeCell ref="B11:C11"/>
    <mergeCell ref="B12:C12"/>
    <mergeCell ref="D19:H19"/>
    <mergeCell ref="D11:H11"/>
    <mergeCell ref="D12:H12"/>
    <mergeCell ref="D13:H13"/>
    <mergeCell ref="B9:C9"/>
    <mergeCell ref="B51:E51"/>
    <mergeCell ref="B52:E52"/>
    <mergeCell ref="C2:D2"/>
    <mergeCell ref="B21:C21"/>
    <mergeCell ref="D8:H8"/>
    <mergeCell ref="D14:H14"/>
    <mergeCell ref="A81:H81"/>
    <mergeCell ref="A82:H82"/>
    <mergeCell ref="B18:C18"/>
    <mergeCell ref="B19:C19"/>
    <mergeCell ref="B20:C20"/>
    <mergeCell ref="D18:H18"/>
    <mergeCell ref="D20:H20"/>
    <mergeCell ref="A58:F58"/>
    <mergeCell ref="C64:F64"/>
    <mergeCell ref="C66:F66"/>
    <mergeCell ref="C59:F59"/>
    <mergeCell ref="C60:F60"/>
    <mergeCell ref="C61:F61"/>
    <mergeCell ref="C62:F62"/>
    <mergeCell ref="C63:F63"/>
    <mergeCell ref="D21:H21"/>
    <mergeCell ref="A87:H87"/>
    <mergeCell ref="B70:F70"/>
    <mergeCell ref="A69:F69"/>
    <mergeCell ref="A95:H95"/>
    <mergeCell ref="B13:C13"/>
    <mergeCell ref="B14:C14"/>
    <mergeCell ref="B15:C15"/>
    <mergeCell ref="B22:C22"/>
    <mergeCell ref="D22:H22"/>
    <mergeCell ref="D15:H15"/>
    <mergeCell ref="D16:H16"/>
    <mergeCell ref="D17:H17"/>
    <mergeCell ref="A77:H77"/>
    <mergeCell ref="A78:H78"/>
    <mergeCell ref="A79:H79"/>
    <mergeCell ref="A80:H80"/>
    <mergeCell ref="B71:F71"/>
    <mergeCell ref="B55:E55"/>
    <mergeCell ref="A93:H93"/>
    <mergeCell ref="A94:H94"/>
    <mergeCell ref="A84:H84"/>
    <mergeCell ref="A89:H89"/>
    <mergeCell ref="A90:H90"/>
    <mergeCell ref="A91:H91"/>
    <mergeCell ref="A85:H85"/>
    <mergeCell ref="A86:H86"/>
    <mergeCell ref="A88:H88"/>
    <mergeCell ref="A83:H83"/>
    <mergeCell ref="B72:F72"/>
    <mergeCell ref="C65:F65"/>
    <mergeCell ref="A92:H92"/>
    <mergeCell ref="A76:H76"/>
  </mergeCells>
  <conditionalFormatting sqref="G37:H44 H28:H36 G28:G33 D8:H22">
    <cfRule type="containsBlanks" dxfId="7" priority="14">
      <formula>LEN(TRIM(D8))=0</formula>
    </cfRule>
  </conditionalFormatting>
  <conditionalFormatting sqref="G25:H25 H26:H27">
    <cfRule type="containsBlanks" dxfId="6" priority="13">
      <formula>LEN(TRIM(G25))=0</formula>
    </cfRule>
  </conditionalFormatting>
  <conditionalFormatting sqref="G26:G27">
    <cfRule type="containsBlanks" dxfId="5" priority="12">
      <formula>LEN(TRIM(G26))=0</formula>
    </cfRule>
  </conditionalFormatting>
  <conditionalFormatting sqref="G51:G55">
    <cfRule type="containsBlanks" dxfId="4" priority="10">
      <formula>LEN(TRIM(G51))=0</formula>
    </cfRule>
  </conditionalFormatting>
  <conditionalFormatting sqref="G59:G66">
    <cfRule type="containsBlanks" dxfId="3" priority="8">
      <formula>LEN(TRIM(G59))=0</formula>
    </cfRule>
  </conditionalFormatting>
  <conditionalFormatting sqref="G70:G72">
    <cfRule type="containsBlanks" dxfId="2" priority="6">
      <formula>LEN(TRIM(G70))=0</formula>
    </cfRule>
  </conditionalFormatting>
  <conditionalFormatting sqref="H45">
    <cfRule type="containsBlanks" dxfId="1" priority="5">
      <formula>LEN(TRIM(H45))=0</formula>
    </cfRule>
  </conditionalFormatting>
  <conditionalFormatting sqref="G34:G36">
    <cfRule type="containsBlanks" dxfId="0" priority="2">
      <formula>LEN(TRIM(G34))=0</formula>
    </cfRule>
  </conditionalFormatting>
  <dataValidations count="1">
    <dataValidation type="list" allowBlank="1" showInputMessage="1" showErrorMessage="1" sqref="G59:G66 G70:G72 G51:G55" xr:uid="{00000000-0002-0000-0100-000000000000}">
      <formula1>$A$112:$A$113</formula1>
    </dataValidation>
  </dataValidations>
  <pageMargins left="0.7" right="0.7" top="0.75" bottom="0.75" header="0.3" footer="0.3"/>
  <pageSetup paperSize="9" scale="5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Запит на закупівлю</vt:lpstr>
      <vt:lpstr>Форма пропозиції (постачальник)</vt:lpstr>
      <vt:lpstr>'Запит на закупівлю'!Область_печати</vt:lpstr>
      <vt:lpstr>'Форма пропозиції (постачальник)'!Область_печати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Широкова Женя</dc:creator>
  <cp:lastModifiedBy>Sasha</cp:lastModifiedBy>
  <cp:lastPrinted>2020-05-22T12:48:15Z</cp:lastPrinted>
  <dcterms:created xsi:type="dcterms:W3CDTF">2018-01-29T16:14:04Z</dcterms:created>
  <dcterms:modified xsi:type="dcterms:W3CDTF">2023-01-25T14:52:13Z</dcterms:modified>
</cp:coreProperties>
</file>